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<sst xmlns="http://schemas.openxmlformats.org/spreadsheetml/2006/main" count="888" uniqueCount="361">
  <si>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2025</t>
    </r>
    <r>
      <rPr>
        <b/>
        <sz val="16"/>
        <color rgb="FF000000"/>
        <rFont val="宋体"/>
        <charset val="134"/>
      </rPr>
      <t>年</t>
    </r>
    <r>
      <rPr>
        <b/>
        <sz val="16"/>
        <color rgb="FF000000"/>
        <rFont val="Times New Roman"/>
        <charset val="134"/>
      </rPr>
      <t>6</t>
    </r>
    <r>
      <rPr>
        <b/>
        <sz val="16"/>
        <color rgb="FF000000"/>
        <rFont val="宋体"/>
        <charset val="134"/>
      </rPr>
      <t>月）</t>
    </r>
  </si>
  <si>
    <t>监测单位：青岛海诚水质监测技术有限公司</t>
  </si>
  <si>
    <t>填表日期：2025.7.1</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</si>
  <si>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</si>
  <si>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</si>
  <si>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</si>
  <si>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</si>
  <si>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</si>
  <si>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</si>
  <si>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</si>
  <si>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</si>
  <si>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</si>
  <si>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</si>
  <si>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</si>
  <si>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</si>
  <si>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</si>
  <si>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</si>
  <si>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</si>
  <si>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</si>
  <si>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</si>
  <si>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</si>
  <si>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</si>
  <si>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</si>
  <si>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</si>
  <si>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</si>
  <si>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</si>
  <si>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</si>
  <si>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制表：于婷婷</t>
  </si>
  <si>
    <t>海润集团出厂水、管网水水质月检分析报表（2025年6月)</t>
  </si>
  <si>
    <t>采样日期：2025-06-03～2025-06-05</t>
  </si>
  <si>
    <t>填表日期： 2025-07-01</t>
  </si>
  <si>
    <t>序号</t>
  </si>
  <si>
    <t>检验项目</t>
  </si>
  <si>
    <t>单位</t>
  </si>
  <si>
    <t>国家标准</t>
  </si>
  <si>
    <t>出厂水</t>
  </si>
  <si>
    <t>管网水</t>
  </si>
  <si>
    <t>崂山水厂</t>
  </si>
  <si>
    <t>白沙河水厂</t>
  </si>
  <si>
    <t>仙家寨水厂</t>
  </si>
  <si>
    <t>辛家庄</t>
  </si>
  <si>
    <t>杭州路</t>
  </si>
  <si>
    <t>太平路</t>
  </si>
  <si>
    <t>pH</t>
  </si>
  <si>
    <t>无量纲</t>
  </si>
  <si>
    <t>不小于6.5且不大于8.5</t>
  </si>
  <si>
    <t>7.58</t>
  </si>
  <si>
    <t>7.83</t>
  </si>
  <si>
    <t>7.72</t>
  </si>
  <si>
    <t>7.84</t>
  </si>
  <si>
    <t>7.95</t>
  </si>
  <si>
    <t>高锰酸盐指数（以O₂计）</t>
  </si>
  <si>
    <t>mg/L</t>
  </si>
  <si>
    <t>≤3</t>
  </si>
  <si>
    <t>1.72</t>
  </si>
  <si>
    <t>1.47</t>
  </si>
  <si>
    <t>1.55</t>
  </si>
  <si>
    <t>1.23</t>
  </si>
  <si>
    <t>1.19</t>
  </si>
  <si>
    <t>1.25</t>
  </si>
  <si>
    <t>氨（以N计）</t>
  </si>
  <si>
    <t>≤0.5</t>
  </si>
  <si>
    <t>0.04</t>
  </si>
  <si>
    <t>0.03</t>
  </si>
  <si>
    <t>0.05</t>
  </si>
  <si>
    <t>0.06</t>
  </si>
  <si>
    <t>铜</t>
  </si>
  <si>
    <t>≤1.0</t>
  </si>
  <si>
    <t>&lt;0.020</t>
  </si>
  <si>
    <t>锌</t>
  </si>
  <si>
    <t>&lt;0.050</t>
  </si>
  <si>
    <t>氟化物</t>
  </si>
  <si>
    <t>0.39</t>
  </si>
  <si>
    <t>0.56</t>
  </si>
  <si>
    <t>0.57</t>
  </si>
  <si>
    <t>0.51</t>
  </si>
  <si>
    <t>0.48</t>
  </si>
  <si>
    <t>0.46</t>
  </si>
  <si>
    <t>硒</t>
  </si>
  <si>
    <t>≤0.01</t>
  </si>
  <si>
    <t>&lt;0.0004</t>
  </si>
  <si>
    <t>砷</t>
  </si>
  <si>
    <t>&lt;0.00050</t>
  </si>
  <si>
    <t>汞</t>
  </si>
  <si>
    <t>≤0.001</t>
  </si>
  <si>
    <t>&lt;0.0001</t>
  </si>
  <si>
    <t>镉</t>
  </si>
  <si>
    <t>≤0.005</t>
  </si>
  <si>
    <t>&lt;0.0005</t>
  </si>
  <si>
    <t>铬（六价）</t>
  </si>
  <si>
    <t>≤0.05</t>
  </si>
  <si>
    <t>&lt;0.004</t>
  </si>
  <si>
    <t>铅</t>
  </si>
  <si>
    <t>&lt;0.0025</t>
  </si>
  <si>
    <t>氰化物</t>
  </si>
  <si>
    <t>&lt;0.002</t>
  </si>
  <si>
    <t>挥发酚类</t>
  </si>
  <si>
    <t>≤0.002</t>
  </si>
  <si>
    <t>阴离子合成洗涤剂</t>
  </si>
  <si>
    <t>≤0.3</t>
  </si>
  <si>
    <t>&lt;0.05</t>
  </si>
  <si>
    <t>硫酸盐</t>
  </si>
  <si>
    <t>≤250</t>
  </si>
  <si>
    <t>29.87</t>
  </si>
  <si>
    <t>203.8</t>
  </si>
  <si>
    <t>196.2</t>
  </si>
  <si>
    <t>179.4</t>
  </si>
  <si>
    <t>185.8</t>
  </si>
  <si>
    <t>179.5</t>
  </si>
  <si>
    <t>氯化物</t>
  </si>
  <si>
    <t>21.74</t>
  </si>
  <si>
    <t>128.0</t>
  </si>
  <si>
    <t>135.7</t>
  </si>
  <si>
    <t>134.3</t>
  </si>
  <si>
    <t>131.4</t>
  </si>
  <si>
    <t>135.6</t>
  </si>
  <si>
    <t>硝酸盐（以N计）</t>
  </si>
  <si>
    <t>≤10</t>
  </si>
  <si>
    <t>1.28</t>
  </si>
  <si>
    <t>2.00</t>
  </si>
  <si>
    <t>3.02</t>
  </si>
  <si>
    <t>2.18</t>
  </si>
  <si>
    <t>1.88</t>
  </si>
  <si>
    <t>2.17</t>
  </si>
  <si>
    <t>铁</t>
  </si>
  <si>
    <t>锰</t>
  </si>
  <si>
    <t>≤0.1</t>
  </si>
  <si>
    <t>三氯甲烷</t>
  </si>
  <si>
    <t>≤0.06</t>
  </si>
  <si>
    <t>0.01391</t>
  </si>
  <si>
    <t>&lt;0.00030</t>
  </si>
  <si>
    <t>0.00067</t>
  </si>
  <si>
    <t>0.00138</t>
  </si>
  <si>
    <t>0.00064</t>
  </si>
  <si>
    <t>0.00088</t>
  </si>
  <si>
    <t>四氯化碳</t>
  </si>
  <si>
    <t>&lt;0.00003</t>
  </si>
  <si>
    <t>三溴甲烷</t>
  </si>
  <si>
    <t>&lt;0.00052</t>
  </si>
  <si>
    <t>0.00741</t>
  </si>
  <si>
    <t>0.00902</t>
  </si>
  <si>
    <t>0.03169</t>
  </si>
  <si>
    <t>0.04168</t>
  </si>
  <si>
    <t>0.04928</t>
  </si>
  <si>
    <t>二氯甲烷</t>
  </si>
  <si>
    <t>≤0.02</t>
  </si>
  <si>
    <t>&lt;0.00012</t>
  </si>
  <si>
    <t>1，2-二氯乙烷</t>
  </si>
  <si>
    <t>≤0.03</t>
  </si>
  <si>
    <t>&lt;0.00024</t>
  </si>
  <si>
    <t>环氧氯丙烷</t>
  </si>
  <si>
    <t>≤0.0004</t>
  </si>
  <si>
    <t>&lt;0.00006</t>
  </si>
  <si>
    <t>氯乙烯</t>
  </si>
  <si>
    <t>&lt;0.00068</t>
  </si>
  <si>
    <t>1，1-二氯乙烯</t>
  </si>
  <si>
    <t>1，2-二氯乙烯</t>
  </si>
  <si>
    <t>&lt;0.000275</t>
  </si>
  <si>
    <t>三氯乙烯</t>
  </si>
  <si>
    <t>&lt;0.00026</t>
  </si>
  <si>
    <t>四氯乙烯</t>
  </si>
  <si>
    <t>≤0.04</t>
  </si>
  <si>
    <t>&lt;0.00007</t>
  </si>
  <si>
    <t>0.00043</t>
  </si>
  <si>
    <t>0.00040</t>
  </si>
  <si>
    <t>0.00042</t>
  </si>
  <si>
    <t>六氯丁二烯</t>
  </si>
  <si>
    <t>≤0.0006</t>
  </si>
  <si>
    <t>&lt;0.00044</t>
  </si>
  <si>
    <t>苯乙烯</t>
  </si>
  <si>
    <t>&lt;0.00016</t>
  </si>
  <si>
    <t>苯</t>
  </si>
  <si>
    <t>甲苯</t>
  </si>
  <si>
    <t>≤0.7</t>
  </si>
  <si>
    <t>二甲苯</t>
  </si>
  <si>
    <t>&lt;0.000083</t>
  </si>
  <si>
    <t>氯苯</t>
  </si>
  <si>
    <t>1，4-二氯苯</t>
  </si>
  <si>
    <t>三氯苯</t>
  </si>
  <si>
    <t>&lt;0.00011</t>
  </si>
  <si>
    <t>六氯苯</t>
  </si>
  <si>
    <t>&lt;0.00046</t>
  </si>
  <si>
    <t>2，4，6-三氯酚</t>
  </si>
  <si>
    <t>≤0.2</t>
  </si>
  <si>
    <t>&lt;0.00054</t>
  </si>
  <si>
    <t>五氯酚</t>
  </si>
  <si>
    <t>≤0.009</t>
  </si>
  <si>
    <t>&lt;0.00027</t>
  </si>
  <si>
    <t>丙烯酰胺</t>
  </si>
  <si>
    <t>≤0.0005</t>
  </si>
  <si>
    <t>&lt;0.00010</t>
  </si>
  <si>
    <t>邻苯二甲酸二（2-乙基己基）酯</t>
  </si>
  <si>
    <t>≤0.008</t>
  </si>
  <si>
    <t>0.00229</t>
  </si>
  <si>
    <t>0.00134</t>
  </si>
  <si>
    <t>0.00157</t>
  </si>
  <si>
    <t>0.00311</t>
  </si>
  <si>
    <t>0.00143</t>
  </si>
  <si>
    <t>0.00139</t>
  </si>
  <si>
    <t>马拉硫磷</t>
  </si>
  <si>
    <t>≤0.25</t>
  </si>
  <si>
    <t>&lt;0.00017</t>
  </si>
  <si>
    <t>乐果</t>
  </si>
  <si>
    <t>≤0.006</t>
  </si>
  <si>
    <t>&lt;0.00021</t>
  </si>
  <si>
    <t>敌敌畏</t>
  </si>
  <si>
    <t>&lt;0.00045</t>
  </si>
  <si>
    <t>百菌清</t>
  </si>
  <si>
    <t>&lt;0.00042</t>
  </si>
  <si>
    <t>溴氰菊酯</t>
  </si>
  <si>
    <t>&lt;0.00232</t>
  </si>
  <si>
    <t>莠去津</t>
  </si>
  <si>
    <t>&lt;0.00036</t>
  </si>
  <si>
    <t>苯并（a）芘</t>
  </si>
  <si>
    <t>≤0.00001</t>
  </si>
  <si>
    <t>&lt;0.0000010</t>
  </si>
  <si>
    <t>微囊藻毒素-LR</t>
  </si>
  <si>
    <t>&lt;0.00020</t>
  </si>
  <si>
    <t>钼</t>
  </si>
  <si>
    <t>≤0.07</t>
  </si>
  <si>
    <t>铍</t>
  </si>
  <si>
    <t>&lt;0.0002</t>
  </si>
  <si>
    <t>硼</t>
  </si>
  <si>
    <t>0.190</t>
  </si>
  <si>
    <t>0.152</t>
  </si>
  <si>
    <t>0.302</t>
  </si>
  <si>
    <t>0.298</t>
  </si>
  <si>
    <t>锑</t>
  </si>
  <si>
    <t>镍</t>
  </si>
  <si>
    <t>钡</t>
  </si>
  <si>
    <t>0.135</t>
  </si>
  <si>
    <t>0.118</t>
  </si>
  <si>
    <t>0.126</t>
  </si>
  <si>
    <t>0.125</t>
  </si>
  <si>
    <t>铊</t>
  </si>
  <si>
    <t>≤0.0001</t>
  </si>
  <si>
    <t>&lt;0.00001</t>
  </si>
  <si>
    <t>贾第鞭毛虫</t>
  </si>
  <si>
    <t>个/10L</t>
  </si>
  <si>
    <t>&lt;1</t>
  </si>
  <si>
    <t>未检出</t>
  </si>
  <si>
    <t>隐孢子虫</t>
  </si>
  <si>
    <t>总硬度</t>
  </si>
  <si>
    <t>≤450</t>
  </si>
  <si>
    <t>92.3</t>
  </si>
  <si>
    <t>315.5</t>
  </si>
  <si>
    <t>328.6</t>
  </si>
  <si>
    <t>294.7</t>
  </si>
  <si>
    <t>292.2</t>
  </si>
  <si>
    <t>NTU</t>
  </si>
  <si>
    <t>≤1</t>
  </si>
  <si>
    <t>0.16</t>
  </si>
  <si>
    <t>0.24</t>
  </si>
  <si>
    <t>0.27</t>
  </si>
  <si>
    <t>与水接触时间≥30min，出厂水中限值为2；出厂水中余量≥0.3；管网末梢水中余量≥0.05</t>
  </si>
  <si>
    <t>0.64</t>
  </si>
  <si>
    <t>0.71</t>
  </si>
  <si>
    <t>0.73</t>
  </si>
  <si>
    <t>0.07</t>
  </si>
  <si>
    <t>总α放射性</t>
  </si>
  <si>
    <t>Bq/L</t>
  </si>
  <si>
    <t>≤0.5（指导值）</t>
  </si>
  <si>
    <t>&lt;0.01</t>
  </si>
  <si>
    <t>0.02</t>
  </si>
  <si>
    <t>总β放射性</t>
  </si>
  <si>
    <t>≤1（指导值）</t>
  </si>
  <si>
    <t>&lt;0.001</t>
  </si>
  <si>
    <t>0.089</t>
  </si>
  <si>
    <t>0.273</t>
  </si>
  <si>
    <t>色度</t>
  </si>
  <si>
    <t>度</t>
  </si>
  <si>
    <t>≤15</t>
  </si>
  <si>
    <t>&lt;5</t>
  </si>
  <si>
    <t>-</t>
  </si>
  <si>
    <t>无异臭、异味</t>
  </si>
  <si>
    <t>0</t>
  </si>
  <si>
    <t>肉眼可见物</t>
  </si>
  <si>
    <t>无</t>
  </si>
  <si>
    <t>土臭素</t>
  </si>
  <si>
    <t>&lt;0.0000020</t>
  </si>
  <si>
    <t>2-甲基异莰醇</t>
  </si>
  <si>
    <t>0.0000093</t>
  </si>
  <si>
    <t>0.0000050</t>
  </si>
  <si>
    <t>0.0000020</t>
  </si>
  <si>
    <t>0.0000028</t>
  </si>
  <si>
    <t>银</t>
  </si>
  <si>
    <t>铝</t>
  </si>
  <si>
    <t>0.057</t>
  </si>
  <si>
    <t>0.068</t>
  </si>
  <si>
    <t>0.079</t>
  </si>
  <si>
    <t>0.063</t>
  </si>
  <si>
    <t>钠</t>
  </si>
  <si>
    <t>≤200</t>
  </si>
  <si>
    <t>16.43</t>
  </si>
  <si>
    <t>117.8</t>
  </si>
  <si>
    <t>109.0</t>
  </si>
  <si>
    <t>115.2</t>
  </si>
  <si>
    <t>115.5</t>
  </si>
  <si>
    <t>116.4</t>
  </si>
  <si>
    <t>七氯</t>
  </si>
  <si>
    <t>灭草松</t>
  </si>
  <si>
    <t>呋喃丹</t>
  </si>
  <si>
    <t>≤0.007</t>
  </si>
  <si>
    <t>毒死蜱</t>
  </si>
  <si>
    <t>&lt;0.00200</t>
  </si>
  <si>
    <t>草甘膦</t>
  </si>
  <si>
    <t>&lt;0.044</t>
  </si>
  <si>
    <t>2，4-滴</t>
  </si>
  <si>
    <t>&lt;0.00533</t>
  </si>
  <si>
    <t>乙草胺</t>
  </si>
  <si>
    <t>&lt;0.000020</t>
  </si>
  <si>
    <t>高氯酸盐</t>
  </si>
  <si>
    <t>&lt;0.005</t>
  </si>
  <si>
    <t>CFU/100mL</t>
  </si>
  <si>
    <t>不应检出</t>
  </si>
  <si>
    <t>大肠埃希氏菌</t>
  </si>
  <si>
    <t>CFU/mL</t>
  </si>
  <si>
    <t>≤100</t>
  </si>
  <si>
    <t>氯酸盐</t>
  </si>
  <si>
    <t>0.09</t>
  </si>
  <si>
    <t>0.11</t>
  </si>
  <si>
    <t>0.10</t>
  </si>
  <si>
    <t>三卤甲烷（三氯甲烷、一氯二溴甲烷、二氯一溴甲烷、三溴甲烷的总和）</t>
  </si>
  <si>
    <t>该类化合物中各种化合物的实测浓度与其各自限值的比值之和不超过1</t>
  </si>
  <si>
    <t>0.359</t>
  </si>
  <si>
    <t>0.139</t>
  </si>
  <si>
    <t>0.221</t>
  </si>
  <si>
    <t>0.617</t>
  </si>
  <si>
    <t>0.704</t>
  </si>
  <si>
    <t>0.831</t>
  </si>
  <si>
    <t>一氯二溴甲烷</t>
  </si>
  <si>
    <t>0.00298</t>
  </si>
  <si>
    <t>0.00465</t>
  </si>
  <si>
    <t>0.00797</t>
  </si>
  <si>
    <t>0.01940</t>
  </si>
  <si>
    <t>0.02073</t>
  </si>
  <si>
    <t>0.02391</t>
  </si>
  <si>
    <t>二氯一溴甲烷</t>
  </si>
  <si>
    <t>0.00570</t>
  </si>
  <si>
    <t>0.00096</t>
  </si>
  <si>
    <t>0.00238</t>
  </si>
  <si>
    <t>0.00499</t>
  </si>
  <si>
    <t>0.00418</t>
  </si>
  <si>
    <t>0.00504</t>
  </si>
  <si>
    <t>二氯乙酸</t>
  </si>
  <si>
    <t>0.003</t>
  </si>
  <si>
    <t>三氯乙酸</t>
  </si>
  <si>
    <t>溴酸盐</t>
  </si>
  <si>
    <t>溶解性总固体</t>
  </si>
  <si>
    <t>≤1000</t>
  </si>
  <si>
    <t>192</t>
  </si>
  <si>
    <t>712</t>
  </si>
  <si>
    <t>725</t>
  </si>
  <si>
    <t>664</t>
  </si>
  <si>
    <t>670</t>
  </si>
  <si>
    <t>676</t>
  </si>
  <si>
    <t>水质评价</t>
  </si>
  <si>
    <r>
      <rPr>
        <sz val="9"/>
        <rFont val="宋体"/>
        <charset val="134"/>
      </rPr>
      <t>海润集团出厂水、管网水均符合《生活饮用水卫生标准》</t>
    </r>
    <r>
      <rPr>
        <sz val="9"/>
        <rFont val="Times New Roman"/>
        <charset val="134"/>
      </rPr>
      <t>GB5749-2022</t>
    </r>
    <r>
      <rPr>
        <sz val="9"/>
        <rFont val="宋体"/>
        <charset val="134"/>
      </rPr>
      <t>的要求。</t>
    </r>
  </si>
  <si>
    <t>单位负责人:杨波</t>
  </si>
  <si>
    <t>审核：孙朝杰</t>
  </si>
  <si>
    <t>制表:于婷婷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</si>
</sst>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9">
    <font>
      <sz val="12"/>
      <name val="宋体"/>
      <charset val="134"/>
    </font>
    <font>
      <sz val="10"/>
      <name val="宋体"/>
      <charset val="134"/>
    </font>
    <font>
      <b/>
      <sz val="18"/>
      <name val="宋体"/>
      <charset val="134"/>
    </font>
    <font>
      <sz val="10"/>
      <color theme="1"/>
      <name val="宋体"/>
      <charset val="134"/>
    </font>
    <font>
      <sz val="11"/>
      <name val="宋体"/>
      <charset val="134"/>
    </font>
    <font>
      <sz val="11"/>
      <name val="宋体"/>
      <charset val="134"/>
      <scheme val="minor"/>
    </font>
    <font>
      <sz val="11"/>
      <name val="Times New Roman"/>
      <charset val="134"/>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1"/>
      <color theme="1"/>
      <name val="宋体"/>
      <charset val="134"/>
      <scheme val="minor"/>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5" borderId="19" applyNumberFormat="0" applyAlignment="0" applyProtection="0">
      <alignment vertical="center"/>
    </xf>
    <xf numFmtId="0" fontId="28" fillId="6" borderId="20" applyNumberFormat="0" applyAlignment="0" applyProtection="0">
      <alignment vertical="center"/>
    </xf>
    <xf numFmtId="0" fontId="29" fillId="6" borderId="19" applyNumberFormat="0" applyAlignment="0" applyProtection="0">
      <alignment vertical="center"/>
    </xf>
    <xf numFmtId="0" fontId="30" fillId="7"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15"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15"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80">
    <xf numFmtId="0" fontId="0" fillId="0" borderId="0" xfId="0"/>
    <xf numFmtId="0" fontId="1" fillId="0" borderId="0" xfId="0" applyFont="1"/>
    <xf numFmtId="0" fontId="0" fillId="2" borderId="0" xfId="0" applyFill="1"/>
    <xf numFmtId="0" fontId="0" fillId="0" borderId="0" xfId="0" applyFill="1"/>
    <xf numFmtId="0" fontId="2" fillId="0" borderId="0" xfId="0" applyFont="1" applyAlignment="1">
      <alignment horizontal="center"/>
    </xf>
    <xf numFmtId="0" fontId="1" fillId="0" borderId="1" xfId="0" applyFont="1" applyBorder="1" applyAlignment="1">
      <alignment horizontal="left"/>
    </xf>
    <xf numFmtId="0" fontId="1" fillId="2" borderId="1" xfId="0" applyFont="1" applyFill="1" applyBorder="1"/>
    <xf numFmtId="57" fontId="1" fillId="0" borderId="0" xfId="0" applyNumberFormat="1" applyFont="1" applyAlignment="1">
      <alignment horizontal="left" vertical="center"/>
    </xf>
    <xf numFmtId="57" fontId="1" fillId="0" borderId="0" xfId="0" applyNumberFormat="1" applyFont="1" applyFill="1" applyAlignment="1">
      <alignment horizontal="left" vertical="center"/>
    </xf>
    <xf numFmtId="0" fontId="3" fillId="0" borderId="0" xfId="0" applyFont="1" applyFill="1" applyAlignment="1">
      <alignment horizontal="righ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8" applyFont="1" applyFill="1" applyBorder="1" applyAlignment="1">
      <alignment horizontal="center" vertical="center"/>
    </xf>
    <xf numFmtId="176" fontId="5" fillId="2" borderId="4" xfId="26" applyNumberFormat="1" applyFont="1" applyFill="1" applyBorder="1" applyAlignment="1">
      <alignment horizontal="center" vertical="center"/>
    </xf>
    <xf numFmtId="0" fontId="5" fillId="2" borderId="4" xfId="38"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8" applyFont="1" applyFill="1" applyBorder="1" applyAlignment="1">
      <alignment horizontal="center" vertical="center"/>
    </xf>
    <xf numFmtId="0" fontId="5" fillId="2" borderId="1" xfId="26" applyFont="1" applyFill="1" applyBorder="1" applyAlignment="1">
      <alignment horizontal="center" vertical="center" wrapText="1"/>
    </xf>
    <xf numFmtId="0" fontId="5" fillId="2" borderId="7" xfId="26"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5" fillId="2" borderId="9" xfId="26" applyFont="1" applyFill="1" applyBorder="1" applyAlignment="1">
      <alignment horizontal="center" vertical="center" wrapText="1"/>
    </xf>
    <xf numFmtId="0" fontId="5" fillId="2" borderId="4" xfId="26"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5" fillId="2" borderId="5" xfId="38" applyFont="1" applyFill="1" applyBorder="1" applyAlignment="1">
      <alignment horizontal="center" vertical="center"/>
    </xf>
    <xf numFmtId="0" fontId="5" fillId="2" borderId="7" xfId="38" applyFont="1" applyFill="1" applyBorder="1" applyAlignment="1">
      <alignment horizontal="center" vertical="center"/>
    </xf>
    <xf numFmtId="0" fontId="7" fillId="0" borderId="0" xfId="0" applyFont="1" applyFill="1" applyBorder="1" applyAlignment="1">
      <alignment vertical="center" wrapText="1"/>
    </xf>
    <xf numFmtId="49" fontId="8" fillId="0" borderId="4" xfId="0" applyNumberFormat="1" applyFont="1" applyFill="1" applyBorder="1" applyAlignment="1">
      <alignment horizontal="left" vertical="center" wrapText="1"/>
    </xf>
    <xf numFmtId="0" fontId="1" fillId="0" borderId="4" xfId="0" applyFont="1" applyBorder="1" applyAlignment="1">
      <alignment horizontal="center" vertical="center"/>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9" fillId="0" borderId="0" xfId="0" applyFont="1" applyBorder="1" applyAlignment="1">
      <alignment horizontal="left"/>
    </xf>
    <xf numFmtId="0" fontId="0" fillId="0" borderId="0" xfId="0" applyFont="1"/>
    <xf numFmtId="0" fontId="0" fillId="2" borderId="0" xfId="0" applyFont="1" applyFill="1"/>
    <xf numFmtId="0" fontId="9" fillId="0" borderId="0" xfId="0" applyFont="1" applyFill="1" applyAlignment="1"/>
    <xf numFmtId="0" fontId="1" fillId="0" borderId="0" xfId="0" applyFont="1" applyAlignment="1">
      <alignment horizontal="right"/>
    </xf>
    <xf numFmtId="0" fontId="0" fillId="2" borderId="0" xfId="0" applyFill="1" applyAlignment="1">
      <alignment horizontal="left"/>
    </xf>
    <xf numFmtId="0" fontId="11" fillId="2" borderId="0" xfId="0" applyFont="1" applyFill="1" applyAlignment="1">
      <alignment horizontal="center"/>
    </xf>
    <xf numFmtId="0" fontId="12" fillId="2" borderId="0" xfId="0" applyFont="1" applyFill="1" applyAlignment="1">
      <alignment horizontal="center"/>
    </xf>
    <xf numFmtId="0" fontId="13" fillId="2" borderId="1" xfId="0" applyFont="1" applyFill="1" applyBorder="1" applyAlignment="1"/>
    <xf numFmtId="0" fontId="13" fillId="2" borderId="1" xfId="0" applyFont="1" applyFill="1" applyBorder="1" applyAlignment="1">
      <alignment horizontal="center"/>
    </xf>
    <xf numFmtId="57" fontId="14" fillId="2" borderId="1" xfId="0" applyNumberFormat="1" applyFont="1" applyFill="1" applyBorder="1" applyAlignment="1">
      <alignment horizontal="center" vertical="center"/>
    </xf>
    <xf numFmtId="57" fontId="13" fillId="2" borderId="1" xfId="0" applyNumberFormat="1" applyFont="1" applyFill="1" applyBorder="1" applyAlignment="1">
      <alignment horizontal="center" vertical="center"/>
    </xf>
    <xf numFmtId="0" fontId="15" fillId="3" borderId="3" xfId="26" applyFont="1" applyFill="1" applyBorder="1" applyAlignment="1">
      <alignment horizontal="center" vertical="center"/>
    </xf>
    <xf numFmtId="0" fontId="15" fillId="3" borderId="10" xfId="26" applyFont="1" applyFill="1" applyBorder="1" applyAlignment="1">
      <alignment horizontal="center" vertical="center"/>
    </xf>
    <xf numFmtId="0" fontId="15" fillId="2" borderId="11" xfId="26" applyFont="1" applyFill="1" applyBorder="1" applyAlignment="1">
      <alignment horizontal="center" vertical="center"/>
    </xf>
    <xf numFmtId="0" fontId="15" fillId="2" borderId="9" xfId="26" applyFont="1" applyFill="1" applyBorder="1" applyAlignment="1">
      <alignment horizontal="center" vertical="center"/>
    </xf>
    <xf numFmtId="0" fontId="15" fillId="2" borderId="12" xfId="26" applyFont="1" applyFill="1" applyBorder="1" applyAlignment="1">
      <alignment horizontal="center" vertical="center"/>
    </xf>
    <xf numFmtId="0" fontId="15" fillId="3" borderId="6" xfId="26" applyFont="1" applyFill="1" applyBorder="1" applyAlignment="1">
      <alignment horizontal="center" vertical="center"/>
    </xf>
    <xf numFmtId="0" fontId="15" fillId="3" borderId="13" xfId="26" applyFont="1" applyFill="1" applyBorder="1" applyAlignment="1">
      <alignment horizontal="center" vertical="center"/>
    </xf>
    <xf numFmtId="0" fontId="15" fillId="2" borderId="2" xfId="26" applyFont="1" applyFill="1" applyBorder="1" applyAlignment="1">
      <alignment horizontal="center" vertical="center" wrapText="1"/>
    </xf>
    <xf numFmtId="0" fontId="15" fillId="3" borderId="2" xfId="26" applyFont="1" applyFill="1" applyBorder="1" applyAlignment="1">
      <alignment horizontal="center" vertical="center" wrapText="1"/>
    </xf>
    <xf numFmtId="0" fontId="15" fillId="3" borderId="8" xfId="26" applyFont="1" applyFill="1" applyBorder="1" applyAlignment="1">
      <alignment horizontal="center" vertical="center"/>
    </xf>
    <xf numFmtId="0" fontId="15" fillId="3" borderId="14" xfId="26" applyFont="1" applyFill="1" applyBorder="1" applyAlignment="1">
      <alignment horizontal="center" vertical="center"/>
    </xf>
    <xf numFmtId="0" fontId="15" fillId="2" borderId="7" xfId="26" applyFont="1" applyFill="1" applyBorder="1" applyAlignment="1">
      <alignment horizontal="center" vertical="center" wrapText="1"/>
    </xf>
    <xf numFmtId="0" fontId="15" fillId="3" borderId="7" xfId="26" applyFont="1" applyFill="1" applyBorder="1" applyAlignment="1">
      <alignment horizontal="center" vertical="center" wrapText="1"/>
    </xf>
    <xf numFmtId="0" fontId="15" fillId="3" borderId="0" xfId="26" applyFont="1" applyFill="1" applyAlignment="1">
      <alignment horizontal="center" vertical="center"/>
    </xf>
    <xf numFmtId="0" fontId="14" fillId="2" borderId="4" xfId="0" applyFont="1" applyFill="1" applyBorder="1" applyAlignment="1">
      <alignment horizontal="center" vertical="center"/>
    </xf>
    <xf numFmtId="177" fontId="15" fillId="3" borderId="4" xfId="26" applyNumberFormat="1" applyFont="1" applyFill="1" applyBorder="1" applyAlignment="1">
      <alignment horizontal="center" vertical="center"/>
    </xf>
    <xf numFmtId="0" fontId="15" fillId="3" borderId="5" xfId="26" applyFont="1" applyFill="1" applyBorder="1" applyAlignment="1">
      <alignment horizontal="center" vertical="center" wrapText="1"/>
    </xf>
    <xf numFmtId="0" fontId="15" fillId="3" borderId="4" xfId="26" applyFont="1" applyFill="1" applyBorder="1" applyAlignment="1">
      <alignment horizontal="center" vertical="center"/>
    </xf>
    <xf numFmtId="0" fontId="15" fillId="3" borderId="4" xfId="26" applyFont="1" applyFill="1" applyBorder="1" applyAlignment="1">
      <alignment horizontal="center" vertical="center" wrapText="1"/>
    </xf>
    <xf numFmtId="0" fontId="14" fillId="2" borderId="4" xfId="0" applyNumberFormat="1" applyFont="1" applyFill="1" applyBorder="1" applyAlignment="1">
      <alignment horizontal="center" vertical="center"/>
    </xf>
    <xf numFmtId="0" fontId="15" fillId="3" borderId="11" xfId="26" applyFont="1" applyFill="1" applyBorder="1" applyAlignment="1">
      <alignment horizontal="center" vertical="center" wrapText="1"/>
    </xf>
    <xf numFmtId="0" fontId="15" fillId="3" borderId="12" xfId="26" applyFont="1" applyFill="1" applyBorder="1" applyAlignment="1">
      <alignment horizontal="center" vertical="center" wrapText="1"/>
    </xf>
    <xf numFmtId="0" fontId="15" fillId="3" borderId="11" xfId="26" applyFont="1" applyFill="1" applyBorder="1" applyAlignment="1">
      <alignment horizontal="center" vertical="center"/>
    </xf>
    <xf numFmtId="0" fontId="16" fillId="2" borderId="4" xfId="0" applyFont="1" applyFill="1" applyBorder="1" applyAlignment="1">
      <alignment horizontal="center"/>
    </xf>
    <xf numFmtId="0" fontId="0" fillId="2" borderId="15"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3" fillId="2" borderId="0" xfId="0" applyFont="1" applyFill="1"/>
    <xf numFmtId="0" fontId="13" fillId="2" borderId="0" xfId="0" applyFont="1" applyFill="1" applyAlignment="1"/>
    <xf numFmtId="0" fontId="18" fillId="2" borderId="0" xfId="0" applyFont="1" applyFill="1" applyAlignment="1"/>
    <xf numFmtId="0" fontId="13"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zoomScale="75" zoomScaleNormal="75" workbookViewId="0">
      <selection activeCell="P23" sqref="P23"/>
    </sheetView>
  </sheetViews>
  <sheetFormatPr defaultColWidth="9" defaultRowHeight="14.25"/>
  <cols>
    <col min="1" max="1" width="6.75" style="2" customWidth="1"/>
    <col min="2" max="2" width="20.875" style="2" customWidth="1"/>
    <col min="3" max="8" width="15.125" style="2" customWidth="1"/>
    <col min="9" max="16384" width="9" style="2"/>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189</v>
      </c>
      <c r="D6" s="61">
        <v>189</v>
      </c>
      <c r="E6" s="62">
        <v>100</v>
      </c>
      <c r="F6" s="61">
        <v>1125</v>
      </c>
      <c r="G6" s="61">
        <v>1125</v>
      </c>
      <c r="H6" s="62">
        <f t="shared" ref="H6:H15" si="0">F6/G6*100</f>
        <v>100</v>
      </c>
      <c r="I6" s="77"/>
      <c r="J6" s="77"/>
      <c r="K6" s="77"/>
      <c r="L6" s="77"/>
      <c r="M6" s="77"/>
    </row>
    <row r="7" ht="27" customHeight="1" spans="1:13">
      <c r="A7" s="63"/>
      <c r="B7" s="64" t="s">
        <v>14</v>
      </c>
      <c r="C7" s="61">
        <v>189</v>
      </c>
      <c r="D7" s="61">
        <v>189</v>
      </c>
      <c r="E7" s="62">
        <f t="shared" ref="E7:E15" si="1">C7/D7*100</f>
        <v>100</v>
      </c>
      <c r="F7" s="61">
        <v>1125</v>
      </c>
      <c r="G7" s="61">
        <v>1125</v>
      </c>
      <c r="H7" s="62">
        <f t="shared" si="0"/>
        <v>100</v>
      </c>
      <c r="I7" s="77"/>
      <c r="J7" s="77"/>
      <c r="K7" s="77"/>
      <c r="L7" s="77"/>
      <c r="M7" s="77"/>
    </row>
    <row r="8" ht="27" customHeight="1" spans="1:13">
      <c r="A8" s="63"/>
      <c r="B8" s="64" t="s">
        <v>15</v>
      </c>
      <c r="C8" s="61">
        <v>189</v>
      </c>
      <c r="D8" s="61">
        <v>189</v>
      </c>
      <c r="E8" s="62">
        <f t="shared" si="1"/>
        <v>100</v>
      </c>
      <c r="F8" s="61">
        <v>1125</v>
      </c>
      <c r="G8" s="61">
        <v>1125</v>
      </c>
      <c r="H8" s="62">
        <f t="shared" si="0"/>
        <v>100</v>
      </c>
      <c r="I8" s="77"/>
      <c r="J8" s="77"/>
      <c r="K8" s="77"/>
      <c r="L8" s="77"/>
      <c r="M8" s="77"/>
    </row>
    <row r="9" ht="27" customHeight="1" spans="1:13">
      <c r="A9" s="63"/>
      <c r="B9" s="64" t="s">
        <v>16</v>
      </c>
      <c r="C9" s="61">
        <v>189</v>
      </c>
      <c r="D9" s="61">
        <v>189</v>
      </c>
      <c r="E9" s="62">
        <f t="shared" si="1"/>
        <v>100</v>
      </c>
      <c r="F9" s="61">
        <v>1125</v>
      </c>
      <c r="G9" s="61">
        <v>1125</v>
      </c>
      <c r="H9" s="62">
        <f t="shared" si="0"/>
        <v>100</v>
      </c>
      <c r="I9" s="77"/>
      <c r="J9" s="77"/>
      <c r="K9" s="77"/>
      <c r="L9" s="77"/>
      <c r="M9" s="77"/>
    </row>
    <row r="10" ht="27" customHeight="1" spans="1:13">
      <c r="A10" s="63"/>
      <c r="B10" s="64" t="s">
        <v>17</v>
      </c>
      <c r="C10" s="61">
        <v>189</v>
      </c>
      <c r="D10" s="61">
        <v>189</v>
      </c>
      <c r="E10" s="62">
        <f t="shared" si="1"/>
        <v>100</v>
      </c>
      <c r="F10" s="61">
        <v>1125</v>
      </c>
      <c r="G10" s="61">
        <v>1125</v>
      </c>
      <c r="H10" s="62">
        <f t="shared" si="0"/>
        <v>100</v>
      </c>
      <c r="I10" s="78"/>
      <c r="J10" s="77"/>
      <c r="K10" s="77"/>
      <c r="L10" s="77"/>
      <c r="M10" s="77"/>
    </row>
    <row r="11" ht="27" customHeight="1" spans="1:13">
      <c r="A11" s="63"/>
      <c r="B11" s="64" t="s">
        <v>18</v>
      </c>
      <c r="C11" s="61">
        <v>189</v>
      </c>
      <c r="D11" s="61">
        <v>189</v>
      </c>
      <c r="E11" s="62">
        <f t="shared" si="1"/>
        <v>100</v>
      </c>
      <c r="F11" s="61">
        <v>1125</v>
      </c>
      <c r="G11" s="61">
        <v>1125</v>
      </c>
      <c r="H11" s="62">
        <f t="shared" si="0"/>
        <v>100</v>
      </c>
      <c r="I11" s="77"/>
      <c r="J11" s="78"/>
      <c r="K11" s="77"/>
      <c r="L11" s="77"/>
      <c r="M11" s="77"/>
    </row>
    <row r="12" ht="36" customHeight="1" spans="1:13">
      <c r="A12" s="63"/>
      <c r="B12" s="65" t="s">
        <v>19</v>
      </c>
      <c r="C12" s="61">
        <v>189</v>
      </c>
      <c r="D12" s="61">
        <v>189</v>
      </c>
      <c r="E12" s="62">
        <f t="shared" si="1"/>
        <v>100</v>
      </c>
      <c r="F12" s="61">
        <v>1125</v>
      </c>
      <c r="G12" s="61">
        <v>1125</v>
      </c>
      <c r="H12" s="62">
        <f t="shared" si="0"/>
        <v>100</v>
      </c>
      <c r="I12" s="77"/>
      <c r="J12" s="77"/>
      <c r="K12" s="77"/>
      <c r="L12" s="77"/>
      <c r="M12" s="77"/>
    </row>
    <row r="13" ht="27" customHeight="1" spans="1:13">
      <c r="A13" s="59"/>
      <c r="B13" s="64" t="s">
        <v>20</v>
      </c>
      <c r="C13" s="66">
        <f t="shared" ref="C13:G13" si="2">SUM(C6:C12)</f>
        <v>1323</v>
      </c>
      <c r="D13" s="66">
        <f t="shared" si="2"/>
        <v>1323</v>
      </c>
      <c r="E13" s="62">
        <f t="shared" si="1"/>
        <v>100</v>
      </c>
      <c r="F13" s="66">
        <f t="shared" si="2"/>
        <v>7875</v>
      </c>
      <c r="G13" s="66">
        <f t="shared" si="2"/>
        <v>7875</v>
      </c>
      <c r="H13" s="62">
        <f t="shared" si="0"/>
        <v>100</v>
      </c>
      <c r="I13" s="77"/>
      <c r="J13" s="77"/>
      <c r="K13" s="77"/>
      <c r="L13" s="77"/>
      <c r="M13" s="77"/>
    </row>
    <row r="14" ht="27" customHeight="1" spans="1:13">
      <c r="A14" s="67" t="s">
        <v>21</v>
      </c>
      <c r="B14" s="68"/>
      <c r="C14" s="61">
        <v>117</v>
      </c>
      <c r="D14" s="61">
        <v>117</v>
      </c>
      <c r="E14" s="62">
        <f t="shared" si="1"/>
        <v>100</v>
      </c>
      <c r="F14" s="61">
        <v>702</v>
      </c>
      <c r="G14" s="61">
        <v>702</v>
      </c>
      <c r="H14" s="62">
        <f t="shared" si="0"/>
        <v>100</v>
      </c>
      <c r="I14" s="77"/>
      <c r="J14" s="77"/>
      <c r="K14" s="77"/>
      <c r="L14" s="77"/>
      <c r="M14" s="77"/>
    </row>
    <row r="15" ht="27" customHeight="1" spans="1:13">
      <c r="A15" s="69" t="s">
        <v>22</v>
      </c>
      <c r="B15" s="64"/>
      <c r="C15" s="61">
        <f t="shared" ref="C15:G15" si="3">SUM(C13:C14)</f>
        <v>1440</v>
      </c>
      <c r="D15" s="61">
        <f t="shared" si="3"/>
        <v>1440</v>
      </c>
      <c r="E15" s="62">
        <f t="shared" si="1"/>
        <v>100</v>
      </c>
      <c r="F15" s="61">
        <f t="shared" si="3"/>
        <v>8577</v>
      </c>
      <c r="G15" s="61">
        <f t="shared" si="3"/>
        <v>8577</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scale="74" orientation="landscape" horizontalDpi="600"/>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2"/>
  <sheetViews>
    <sheetView tabSelected="1" workbookViewId="0">
      <pane ySplit="5" topLeftCell="A6" activePane="bottomLeft" state="frozen"/>
      <selection/>
      <selection pane="bottomLeft" activeCell="M81" sqref="M81"/>
    </sheetView>
  </sheetViews>
  <sheetFormatPr defaultColWidth="9" defaultRowHeight="14.25"/>
  <cols>
    <col min="2" max="2" width="15.625" customWidth="1"/>
    <col min="3" max="3" width="8.25" customWidth="1"/>
    <col min="4" max="4" width="18.5" customWidth="1"/>
    <col min="5" max="10" width="10.625" customWidth="1"/>
  </cols>
  <sheetData>
    <row r="1" ht="22.5" spans="1:10">
      <c r="A1" s="4" t="s">
        <v>28</v>
      </c>
      <c r="B1" s="4"/>
      <c r="C1" s="4"/>
      <c r="D1" s="4"/>
      <c r="E1" s="4"/>
      <c r="F1" s="4"/>
      <c r="G1" s="4"/>
      <c r="H1" s="4"/>
      <c r="I1" s="4"/>
      <c r="J1" s="4"/>
    </row>
    <row r="2" s="1" customFormat="1" ht="12" spans="1:10">
      <c r="A2" s="5" t="s">
        <v>1</v>
      </c>
      <c r="B2" s="5"/>
      <c r="C2" s="5"/>
      <c r="D2" s="6"/>
      <c r="E2" s="7" t="s">
        <v>29</v>
      </c>
      <c r="F2" s="8"/>
      <c r="G2" s="7"/>
      <c r="H2" s="9" t="s">
        <v>30</v>
      </c>
      <c r="I2" s="9"/>
      <c r="J2" s="9"/>
    </row>
    <row r="3" s="2" customFormat="1" spans="1:10">
      <c r="A3" s="10" t="s">
        <v>31</v>
      </c>
      <c r="B3" s="10" t="s">
        <v>32</v>
      </c>
      <c r="C3" s="11" t="s">
        <v>33</v>
      </c>
      <c r="D3" s="12" t="s">
        <v>34</v>
      </c>
      <c r="E3" s="13" t="s">
        <v>35</v>
      </c>
      <c r="F3" s="13"/>
      <c r="G3" s="13"/>
      <c r="H3" s="14" t="s">
        <v>36</v>
      </c>
      <c r="I3" s="14"/>
      <c r="J3" s="14"/>
    </row>
    <row r="4" s="2" customFormat="1" ht="22" customHeight="1" spans="1:10">
      <c r="A4" s="15"/>
      <c r="B4" s="15"/>
      <c r="C4" s="16"/>
      <c r="D4" s="17"/>
      <c r="E4" s="18" t="s">
        <v>37</v>
      </c>
      <c r="F4" s="19" t="s">
        <v>38</v>
      </c>
      <c r="G4" s="18" t="s">
        <v>39</v>
      </c>
      <c r="H4" s="14" t="s">
        <v>40</v>
      </c>
      <c r="I4" s="28" t="s">
        <v>41</v>
      </c>
      <c r="J4" s="28" t="s">
        <v>42</v>
      </c>
    </row>
    <row r="5" s="2" customFormat="1" ht="2" hidden="1" customHeight="1" spans="1:10">
      <c r="A5" s="20"/>
      <c r="B5" s="20"/>
      <c r="C5" s="21"/>
      <c r="D5" s="17"/>
      <c r="E5" s="22"/>
      <c r="F5" s="23"/>
      <c r="G5" s="22"/>
      <c r="H5" s="14"/>
      <c r="I5" s="29"/>
      <c r="J5" s="29"/>
    </row>
    <row r="6" ht="27" spans="1:10">
      <c r="A6" s="24">
        <v>1</v>
      </c>
      <c r="B6" s="25" t="s">
        <v>43</v>
      </c>
      <c r="C6" s="26" t="s">
        <v>44</v>
      </c>
      <c r="D6" s="27" t="s">
        <v>45</v>
      </c>
      <c r="E6" s="27" t="s">
        <v>46</v>
      </c>
      <c r="F6" s="27" t="s">
        <v>47</v>
      </c>
      <c r="G6" s="27" t="s">
        <v>48</v>
      </c>
      <c r="H6" s="27" t="s">
        <v>49</v>
      </c>
      <c r="I6" s="27" t="s">
        <v>50</v>
      </c>
      <c r="J6" s="27" t="s">
        <v>49</v>
      </c>
    </row>
    <row r="7" ht="28.5" spans="1:10">
      <c r="A7" s="24">
        <v>2</v>
      </c>
      <c r="B7" s="25" t="s">
        <v>51</v>
      </c>
      <c r="C7" s="26" t="s">
        <v>52</v>
      </c>
      <c r="D7" s="27" t="s">
        <v>53</v>
      </c>
      <c r="E7" s="27" t="s">
        <v>54</v>
      </c>
      <c r="F7" s="27" t="s">
        <v>55</v>
      </c>
      <c r="G7" s="27" t="s">
        <v>56</v>
      </c>
      <c r="H7" s="27" t="s">
        <v>57</v>
      </c>
      <c r="I7" s="27" t="s">
        <v>58</v>
      </c>
      <c r="J7" s="27" t="s">
        <v>59</v>
      </c>
    </row>
    <row r="8" spans="1:10">
      <c r="A8" s="24">
        <v>3</v>
      </c>
      <c r="B8" s="25" t="s">
        <v>60</v>
      </c>
      <c r="C8" s="26" t="s">
        <v>52</v>
      </c>
      <c r="D8" s="27" t="s">
        <v>61</v>
      </c>
      <c r="E8" s="27" t="s">
        <v>62</v>
      </c>
      <c r="F8" s="27" t="s">
        <v>63</v>
      </c>
      <c r="G8" s="27" t="s">
        <v>63</v>
      </c>
      <c r="H8" s="27" t="s">
        <v>64</v>
      </c>
      <c r="I8" s="27" t="s">
        <v>65</v>
      </c>
      <c r="J8" s="27" t="s">
        <v>64</v>
      </c>
    </row>
    <row r="9" spans="1:10">
      <c r="A9" s="24">
        <v>4</v>
      </c>
      <c r="B9" s="25" t="s">
        <v>66</v>
      </c>
      <c r="C9" s="26" t="s">
        <v>52</v>
      </c>
      <c r="D9" s="27" t="s">
        <v>67</v>
      </c>
      <c r="E9" s="27" t="s">
        <v>68</v>
      </c>
      <c r="F9" s="27" t="s">
        <v>68</v>
      </c>
      <c r="G9" s="27" t="s">
        <v>68</v>
      </c>
      <c r="H9" s="27" t="s">
        <v>68</v>
      </c>
      <c r="I9" s="27" t="s">
        <v>68</v>
      </c>
      <c r="J9" s="27" t="s">
        <v>68</v>
      </c>
    </row>
    <row r="10" spans="1:10">
      <c r="A10" s="24">
        <v>5</v>
      </c>
      <c r="B10" s="25" t="s">
        <v>69</v>
      </c>
      <c r="C10" s="26" t="s">
        <v>52</v>
      </c>
      <c r="D10" s="27" t="s">
        <v>67</v>
      </c>
      <c r="E10" s="27" t="s">
        <v>70</v>
      </c>
      <c r="F10" s="27" t="s">
        <v>70</v>
      </c>
      <c r="G10" s="27" t="s">
        <v>70</v>
      </c>
      <c r="H10" s="27" t="s">
        <v>70</v>
      </c>
      <c r="I10" s="27" t="s">
        <v>70</v>
      </c>
      <c r="J10" s="27" t="s">
        <v>70</v>
      </c>
    </row>
    <row r="11" spans="1:10">
      <c r="A11" s="24">
        <v>6</v>
      </c>
      <c r="B11" s="25" t="s">
        <v>71</v>
      </c>
      <c r="C11" s="26" t="s">
        <v>52</v>
      </c>
      <c r="D11" s="27" t="s">
        <v>67</v>
      </c>
      <c r="E11" s="27" t="s">
        <v>72</v>
      </c>
      <c r="F11" s="27" t="s">
        <v>73</v>
      </c>
      <c r="G11" s="27" t="s">
        <v>74</v>
      </c>
      <c r="H11" s="27" t="s">
        <v>75</v>
      </c>
      <c r="I11" s="27" t="s">
        <v>76</v>
      </c>
      <c r="J11" s="27" t="s">
        <v>77</v>
      </c>
    </row>
    <row r="12" spans="1:10">
      <c r="A12" s="24">
        <v>7</v>
      </c>
      <c r="B12" s="25" t="s">
        <v>78</v>
      </c>
      <c r="C12" s="26" t="s">
        <v>52</v>
      </c>
      <c r="D12" s="27" t="s">
        <v>79</v>
      </c>
      <c r="E12" s="27" t="s">
        <v>80</v>
      </c>
      <c r="F12" s="27" t="s">
        <v>80</v>
      </c>
      <c r="G12" s="27" t="s">
        <v>80</v>
      </c>
      <c r="H12" s="27" t="s">
        <v>80</v>
      </c>
      <c r="I12" s="27" t="s">
        <v>80</v>
      </c>
      <c r="J12" s="27" t="s">
        <v>80</v>
      </c>
    </row>
    <row r="13" spans="1:10">
      <c r="A13" s="24">
        <v>8</v>
      </c>
      <c r="B13" s="25" t="s">
        <v>81</v>
      </c>
      <c r="C13" s="26" t="s">
        <v>52</v>
      </c>
      <c r="D13" s="27" t="s">
        <v>79</v>
      </c>
      <c r="E13" s="27" t="s">
        <v>82</v>
      </c>
      <c r="F13" s="27" t="s">
        <v>82</v>
      </c>
      <c r="G13" s="27" t="s">
        <v>82</v>
      </c>
      <c r="H13" s="27" t="s">
        <v>82</v>
      </c>
      <c r="I13" s="27" t="s">
        <v>82</v>
      </c>
      <c r="J13" s="27" t="s">
        <v>82</v>
      </c>
    </row>
    <row r="14" spans="1:10">
      <c r="A14" s="24">
        <v>9</v>
      </c>
      <c r="B14" s="25" t="s">
        <v>83</v>
      </c>
      <c r="C14" s="26" t="s">
        <v>52</v>
      </c>
      <c r="D14" s="27" t="s">
        <v>84</v>
      </c>
      <c r="E14" s="27" t="s">
        <v>85</v>
      </c>
      <c r="F14" s="27" t="s">
        <v>85</v>
      </c>
      <c r="G14" s="27" t="s">
        <v>85</v>
      </c>
      <c r="H14" s="27" t="s">
        <v>85</v>
      </c>
      <c r="I14" s="27" t="s">
        <v>85</v>
      </c>
      <c r="J14" s="27" t="s">
        <v>85</v>
      </c>
    </row>
    <row r="15" spans="1:10">
      <c r="A15" s="24">
        <v>10</v>
      </c>
      <c r="B15" s="25" t="s">
        <v>86</v>
      </c>
      <c r="C15" s="26" t="s">
        <v>52</v>
      </c>
      <c r="D15" s="27" t="s">
        <v>87</v>
      </c>
      <c r="E15" s="27" t="s">
        <v>88</v>
      </c>
      <c r="F15" s="27" t="s">
        <v>88</v>
      </c>
      <c r="G15" s="27" t="s">
        <v>88</v>
      </c>
      <c r="H15" s="27" t="s">
        <v>88</v>
      </c>
      <c r="I15" s="27" t="s">
        <v>88</v>
      </c>
      <c r="J15" s="27" t="s">
        <v>88</v>
      </c>
    </row>
    <row r="16" spans="1:10">
      <c r="A16" s="24">
        <v>11</v>
      </c>
      <c r="B16" s="25" t="s">
        <v>89</v>
      </c>
      <c r="C16" s="26" t="s">
        <v>52</v>
      </c>
      <c r="D16" s="27" t="s">
        <v>90</v>
      </c>
      <c r="E16" s="27" t="s">
        <v>91</v>
      </c>
      <c r="F16" s="27" t="s">
        <v>91</v>
      </c>
      <c r="G16" s="27" t="s">
        <v>91</v>
      </c>
      <c r="H16" s="27" t="s">
        <v>91</v>
      </c>
      <c r="I16" s="27" t="s">
        <v>91</v>
      </c>
      <c r="J16" s="27" t="s">
        <v>91</v>
      </c>
    </row>
    <row r="17" spans="1:21">
      <c r="A17" s="24">
        <v>12</v>
      </c>
      <c r="B17" s="25" t="s">
        <v>92</v>
      </c>
      <c r="C17" s="26" t="s">
        <v>52</v>
      </c>
      <c r="D17" s="27" t="s">
        <v>79</v>
      </c>
      <c r="E17" s="27" t="s">
        <v>93</v>
      </c>
      <c r="F17" s="27" t="s">
        <v>93</v>
      </c>
      <c r="G17" s="27" t="s">
        <v>93</v>
      </c>
      <c r="H17" s="27" t="s">
        <v>93</v>
      </c>
      <c r="I17" s="27" t="s">
        <v>93</v>
      </c>
      <c r="J17" s="27" t="s">
        <v>93</v>
      </c>
      <c r="O17" s="30"/>
      <c r="P17" s="30"/>
      <c r="Q17" s="30"/>
      <c r="S17" s="30"/>
      <c r="T17" s="30"/>
      <c r="U17" s="30"/>
    </row>
    <row r="18" spans="1:10">
      <c r="A18" s="24">
        <v>13</v>
      </c>
      <c r="B18" s="25" t="s">
        <v>94</v>
      </c>
      <c r="C18" s="26" t="s">
        <v>52</v>
      </c>
      <c r="D18" s="27" t="s">
        <v>90</v>
      </c>
      <c r="E18" s="27" t="s">
        <v>95</v>
      </c>
      <c r="F18" s="27" t="s">
        <v>95</v>
      </c>
      <c r="G18" s="27" t="s">
        <v>95</v>
      </c>
      <c r="H18" s="27" t="s">
        <v>95</v>
      </c>
      <c r="I18" s="27" t="s">
        <v>95</v>
      </c>
      <c r="J18" s="27" t="s">
        <v>95</v>
      </c>
    </row>
    <row r="19" spans="1:10">
      <c r="A19" s="24">
        <v>14</v>
      </c>
      <c r="B19" s="25" t="s">
        <v>96</v>
      </c>
      <c r="C19" s="26" t="s">
        <v>52</v>
      </c>
      <c r="D19" s="27" t="s">
        <v>97</v>
      </c>
      <c r="E19" s="27" t="s">
        <v>95</v>
      </c>
      <c r="F19" s="27" t="s">
        <v>95</v>
      </c>
      <c r="G19" s="27" t="s">
        <v>95</v>
      </c>
      <c r="H19" s="27" t="s">
        <v>95</v>
      </c>
      <c r="I19" s="27" t="s">
        <v>95</v>
      </c>
      <c r="J19" s="27" t="s">
        <v>95</v>
      </c>
    </row>
    <row r="20" spans="1:10">
      <c r="A20" s="24">
        <v>15</v>
      </c>
      <c r="B20" s="25" t="s">
        <v>98</v>
      </c>
      <c r="C20" s="26" t="s">
        <v>52</v>
      </c>
      <c r="D20" s="27" t="s">
        <v>99</v>
      </c>
      <c r="E20" s="27" t="s">
        <v>100</v>
      </c>
      <c r="F20" s="27" t="s">
        <v>100</v>
      </c>
      <c r="G20" s="27" t="s">
        <v>100</v>
      </c>
      <c r="H20" s="27" t="s">
        <v>100</v>
      </c>
      <c r="I20" s="27" t="s">
        <v>100</v>
      </c>
      <c r="J20" s="27" t="s">
        <v>100</v>
      </c>
    </row>
    <row r="21" spans="1:10">
      <c r="A21" s="24">
        <v>16</v>
      </c>
      <c r="B21" s="25" t="s">
        <v>101</v>
      </c>
      <c r="C21" s="26" t="s">
        <v>52</v>
      </c>
      <c r="D21" s="27" t="s">
        <v>102</v>
      </c>
      <c r="E21" s="27" t="s">
        <v>103</v>
      </c>
      <c r="F21" s="27" t="s">
        <v>104</v>
      </c>
      <c r="G21" s="27" t="s">
        <v>105</v>
      </c>
      <c r="H21" s="27" t="s">
        <v>106</v>
      </c>
      <c r="I21" s="27" t="s">
        <v>107</v>
      </c>
      <c r="J21" s="27" t="s">
        <v>108</v>
      </c>
    </row>
    <row r="22" spans="1:10">
      <c r="A22" s="24">
        <v>17</v>
      </c>
      <c r="B22" s="25" t="s">
        <v>109</v>
      </c>
      <c r="C22" s="26" t="s">
        <v>52</v>
      </c>
      <c r="D22" s="27" t="s">
        <v>102</v>
      </c>
      <c r="E22" s="27" t="s">
        <v>110</v>
      </c>
      <c r="F22" s="27" t="s">
        <v>111</v>
      </c>
      <c r="G22" s="27" t="s">
        <v>112</v>
      </c>
      <c r="H22" s="27" t="s">
        <v>113</v>
      </c>
      <c r="I22" s="27" t="s">
        <v>114</v>
      </c>
      <c r="J22" s="27" t="s">
        <v>115</v>
      </c>
    </row>
    <row r="23" customHeight="1" spans="1:10">
      <c r="A23" s="24">
        <v>18</v>
      </c>
      <c r="B23" s="25" t="s">
        <v>116</v>
      </c>
      <c r="C23" s="26" t="s">
        <v>52</v>
      </c>
      <c r="D23" s="27" t="s">
        <v>117</v>
      </c>
      <c r="E23" s="27" t="s">
        <v>118</v>
      </c>
      <c r="F23" s="27" t="s">
        <v>119</v>
      </c>
      <c r="G23" s="27" t="s">
        <v>120</v>
      </c>
      <c r="H23" s="27" t="s">
        <v>121</v>
      </c>
      <c r="I23" s="27" t="s">
        <v>122</v>
      </c>
      <c r="J23" s="27" t="s">
        <v>123</v>
      </c>
    </row>
    <row r="24" customHeight="1" spans="1:10">
      <c r="A24" s="24">
        <v>19</v>
      </c>
      <c r="B24" s="25" t="s">
        <v>124</v>
      </c>
      <c r="C24" s="26" t="s">
        <v>52</v>
      </c>
      <c r="D24" s="27" t="s">
        <v>99</v>
      </c>
      <c r="E24" s="27" t="s">
        <v>70</v>
      </c>
      <c r="F24" s="27" t="s">
        <v>70</v>
      </c>
      <c r="G24" s="27" t="s">
        <v>70</v>
      </c>
      <c r="H24" s="27" t="s">
        <v>70</v>
      </c>
      <c r="I24" s="27" t="s">
        <v>70</v>
      </c>
      <c r="J24" s="27" t="s">
        <v>70</v>
      </c>
    </row>
    <row r="25" ht="15" customHeight="1" spans="1:10">
      <c r="A25" s="24">
        <v>20</v>
      </c>
      <c r="B25" s="25" t="s">
        <v>125</v>
      </c>
      <c r="C25" s="26" t="s">
        <v>52</v>
      </c>
      <c r="D25" s="27" t="s">
        <v>126</v>
      </c>
      <c r="E25" s="27" t="s">
        <v>68</v>
      </c>
      <c r="F25" s="27" t="s">
        <v>68</v>
      </c>
      <c r="G25" s="27" t="s">
        <v>68</v>
      </c>
      <c r="H25" s="27" t="s">
        <v>68</v>
      </c>
      <c r="I25" s="27" t="s">
        <v>68</v>
      </c>
      <c r="J25" s="27" t="s">
        <v>68</v>
      </c>
    </row>
    <row r="26" spans="1:10">
      <c r="A26" s="24">
        <v>21</v>
      </c>
      <c r="B26" s="25" t="s">
        <v>127</v>
      </c>
      <c r="C26" s="26" t="s">
        <v>52</v>
      </c>
      <c r="D26" s="27" t="s">
        <v>128</v>
      </c>
      <c r="E26" s="27" t="s">
        <v>129</v>
      </c>
      <c r="F26" s="27" t="s">
        <v>130</v>
      </c>
      <c r="G26" s="27" t="s">
        <v>131</v>
      </c>
      <c r="H26" s="27" t="s">
        <v>132</v>
      </c>
      <c r="I26" s="27" t="s">
        <v>133</v>
      </c>
      <c r="J26" s="27" t="s">
        <v>134</v>
      </c>
    </row>
    <row r="27" spans="1:10">
      <c r="A27" s="24">
        <v>22</v>
      </c>
      <c r="B27" s="25" t="s">
        <v>135</v>
      </c>
      <c r="C27" s="26" t="s">
        <v>52</v>
      </c>
      <c r="D27" s="27" t="s">
        <v>97</v>
      </c>
      <c r="E27" s="27" t="s">
        <v>136</v>
      </c>
      <c r="F27" s="27" t="s">
        <v>136</v>
      </c>
      <c r="G27" s="27" t="s">
        <v>136</v>
      </c>
      <c r="H27" s="27" t="s">
        <v>136</v>
      </c>
      <c r="I27" s="27" t="s">
        <v>136</v>
      </c>
      <c r="J27" s="27" t="s">
        <v>136</v>
      </c>
    </row>
    <row r="28" spans="1:10">
      <c r="A28" s="24">
        <v>23</v>
      </c>
      <c r="B28" s="25" t="s">
        <v>137</v>
      </c>
      <c r="C28" s="26" t="s">
        <v>52</v>
      </c>
      <c r="D28" s="27" t="s">
        <v>126</v>
      </c>
      <c r="E28" s="27" t="s">
        <v>138</v>
      </c>
      <c r="F28" s="27" t="s">
        <v>139</v>
      </c>
      <c r="G28" s="27" t="s">
        <v>140</v>
      </c>
      <c r="H28" s="27" t="s">
        <v>141</v>
      </c>
      <c r="I28" s="27" t="s">
        <v>142</v>
      </c>
      <c r="J28" s="27" t="s">
        <v>143</v>
      </c>
    </row>
    <row r="29" spans="1:10">
      <c r="A29" s="24">
        <v>24</v>
      </c>
      <c r="B29" s="25" t="s">
        <v>144</v>
      </c>
      <c r="C29" s="26" t="s">
        <v>52</v>
      </c>
      <c r="D29" s="27" t="s">
        <v>145</v>
      </c>
      <c r="E29" s="27" t="s">
        <v>146</v>
      </c>
      <c r="F29" s="27" t="s">
        <v>146</v>
      </c>
      <c r="G29" s="27" t="s">
        <v>146</v>
      </c>
      <c r="H29" s="27" t="s">
        <v>146</v>
      </c>
      <c r="I29" s="27" t="s">
        <v>146</v>
      </c>
      <c r="J29" s="27" t="s">
        <v>146</v>
      </c>
    </row>
    <row r="30" spans="1:10">
      <c r="A30" s="24">
        <v>25</v>
      </c>
      <c r="B30" s="25" t="s">
        <v>147</v>
      </c>
      <c r="C30" s="26" t="s">
        <v>52</v>
      </c>
      <c r="D30" s="27" t="s">
        <v>148</v>
      </c>
      <c r="E30" s="27" t="s">
        <v>149</v>
      </c>
      <c r="F30" s="27" t="s">
        <v>149</v>
      </c>
      <c r="G30" s="27" t="s">
        <v>149</v>
      </c>
      <c r="H30" s="27" t="s">
        <v>149</v>
      </c>
      <c r="I30" s="27" t="s">
        <v>149</v>
      </c>
      <c r="J30" s="27" t="s">
        <v>149</v>
      </c>
    </row>
    <row r="31" spans="1:10">
      <c r="A31" s="24">
        <v>26</v>
      </c>
      <c r="B31" s="25" t="s">
        <v>150</v>
      </c>
      <c r="C31" s="26" t="s">
        <v>52</v>
      </c>
      <c r="D31" s="27" t="s">
        <v>151</v>
      </c>
      <c r="E31" s="27" t="s">
        <v>152</v>
      </c>
      <c r="F31" s="27" t="s">
        <v>152</v>
      </c>
      <c r="G31" s="27" t="s">
        <v>152</v>
      </c>
      <c r="H31" s="27" t="s">
        <v>152</v>
      </c>
      <c r="I31" s="27" t="s">
        <v>152</v>
      </c>
      <c r="J31" s="27" t="s">
        <v>152</v>
      </c>
    </row>
    <row r="32" spans="1:10">
      <c r="A32" s="24">
        <v>27</v>
      </c>
      <c r="B32" s="25" t="s">
        <v>153</v>
      </c>
      <c r="C32" s="26" t="s">
        <v>52</v>
      </c>
      <c r="D32" s="27" t="s">
        <v>84</v>
      </c>
      <c r="E32" s="27" t="s">
        <v>154</v>
      </c>
      <c r="F32" s="27" t="s">
        <v>154</v>
      </c>
      <c r="G32" s="27" t="s">
        <v>154</v>
      </c>
      <c r="H32" s="27" t="s">
        <v>154</v>
      </c>
      <c r="I32" s="27" t="s">
        <v>154</v>
      </c>
      <c r="J32" s="27" t="s">
        <v>154</v>
      </c>
    </row>
    <row r="33" spans="1:10">
      <c r="A33" s="24">
        <v>28</v>
      </c>
      <c r="B33" s="25" t="s">
        <v>155</v>
      </c>
      <c r="C33" s="26" t="s">
        <v>52</v>
      </c>
      <c r="D33" s="27" t="s">
        <v>148</v>
      </c>
      <c r="E33" s="27" t="s">
        <v>146</v>
      </c>
      <c r="F33" s="27" t="s">
        <v>146</v>
      </c>
      <c r="G33" s="27" t="s">
        <v>146</v>
      </c>
      <c r="H33" s="27" t="s">
        <v>146</v>
      </c>
      <c r="I33" s="27" t="s">
        <v>146</v>
      </c>
      <c r="J33" s="27" t="s">
        <v>146</v>
      </c>
    </row>
    <row r="34" spans="1:10">
      <c r="A34" s="24">
        <v>29</v>
      </c>
      <c r="B34" s="25" t="s">
        <v>156</v>
      </c>
      <c r="C34" s="26" t="s">
        <v>52</v>
      </c>
      <c r="D34" s="27" t="s">
        <v>90</v>
      </c>
      <c r="E34" s="27" t="s">
        <v>157</v>
      </c>
      <c r="F34" s="27" t="s">
        <v>157</v>
      </c>
      <c r="G34" s="27" t="s">
        <v>157</v>
      </c>
      <c r="H34" s="27" t="s">
        <v>157</v>
      </c>
      <c r="I34" s="27" t="s">
        <v>157</v>
      </c>
      <c r="J34" s="27" t="s">
        <v>157</v>
      </c>
    </row>
    <row r="35" spans="1:10">
      <c r="A35" s="24">
        <v>30</v>
      </c>
      <c r="B35" s="25" t="s">
        <v>158</v>
      </c>
      <c r="C35" s="26" t="s">
        <v>52</v>
      </c>
      <c r="D35" s="27" t="s">
        <v>145</v>
      </c>
      <c r="E35" s="27" t="s">
        <v>159</v>
      </c>
      <c r="F35" s="27" t="s">
        <v>159</v>
      </c>
      <c r="G35" s="27" t="s">
        <v>159</v>
      </c>
      <c r="H35" s="27" t="s">
        <v>159</v>
      </c>
      <c r="I35" s="27" t="s">
        <v>159</v>
      </c>
      <c r="J35" s="27" t="s">
        <v>159</v>
      </c>
    </row>
    <row r="36" spans="1:10">
      <c r="A36" s="24">
        <v>31</v>
      </c>
      <c r="B36" s="25" t="s">
        <v>160</v>
      </c>
      <c r="C36" s="26" t="s">
        <v>52</v>
      </c>
      <c r="D36" s="27" t="s">
        <v>161</v>
      </c>
      <c r="E36" s="27" t="s">
        <v>162</v>
      </c>
      <c r="F36" s="27" t="s">
        <v>163</v>
      </c>
      <c r="G36" s="27" t="s">
        <v>162</v>
      </c>
      <c r="H36" s="27" t="s">
        <v>164</v>
      </c>
      <c r="I36" s="27" t="s">
        <v>165</v>
      </c>
      <c r="J36" s="27" t="s">
        <v>164</v>
      </c>
    </row>
    <row r="37" spans="1:10">
      <c r="A37" s="24">
        <v>32</v>
      </c>
      <c r="B37" s="25" t="s">
        <v>166</v>
      </c>
      <c r="C37" s="26" t="s">
        <v>52</v>
      </c>
      <c r="D37" s="27" t="s">
        <v>167</v>
      </c>
      <c r="E37" s="27" t="s">
        <v>168</v>
      </c>
      <c r="F37" s="27" t="s">
        <v>168</v>
      </c>
      <c r="G37" s="27" t="s">
        <v>168</v>
      </c>
      <c r="H37" s="27" t="s">
        <v>168</v>
      </c>
      <c r="I37" s="27" t="s">
        <v>168</v>
      </c>
      <c r="J37" s="27" t="s">
        <v>168</v>
      </c>
    </row>
    <row r="38" spans="1:10">
      <c r="A38" s="24">
        <v>33</v>
      </c>
      <c r="B38" s="25" t="s">
        <v>169</v>
      </c>
      <c r="C38" s="26" t="s">
        <v>52</v>
      </c>
      <c r="D38" s="27" t="s">
        <v>145</v>
      </c>
      <c r="E38" s="27" t="s">
        <v>170</v>
      </c>
      <c r="F38" s="27" t="s">
        <v>170</v>
      </c>
      <c r="G38" s="27" t="s">
        <v>170</v>
      </c>
      <c r="H38" s="27" t="s">
        <v>170</v>
      </c>
      <c r="I38" s="27" t="s">
        <v>170</v>
      </c>
      <c r="J38" s="27" t="s">
        <v>170</v>
      </c>
    </row>
    <row r="39" spans="1:10">
      <c r="A39" s="24">
        <v>34</v>
      </c>
      <c r="B39" s="25" t="s">
        <v>171</v>
      </c>
      <c r="C39" s="26" t="s">
        <v>52</v>
      </c>
      <c r="D39" s="27" t="s">
        <v>79</v>
      </c>
      <c r="E39" s="27" t="s">
        <v>170</v>
      </c>
      <c r="F39" s="27" t="s">
        <v>170</v>
      </c>
      <c r="G39" s="27" t="s">
        <v>170</v>
      </c>
      <c r="H39" s="27" t="s">
        <v>170</v>
      </c>
      <c r="I39" s="27" t="s">
        <v>170</v>
      </c>
      <c r="J39" s="27" t="s">
        <v>170</v>
      </c>
    </row>
    <row r="40" ht="15" customHeight="1" spans="1:10">
      <c r="A40" s="24">
        <v>35</v>
      </c>
      <c r="B40" s="25" t="s">
        <v>172</v>
      </c>
      <c r="C40" s="26" t="s">
        <v>52</v>
      </c>
      <c r="D40" s="27" t="s">
        <v>173</v>
      </c>
      <c r="E40" s="27" t="s">
        <v>168</v>
      </c>
      <c r="F40" s="27" t="s">
        <v>168</v>
      </c>
      <c r="G40" s="27" t="s">
        <v>168</v>
      </c>
      <c r="H40" s="27" t="s">
        <v>168</v>
      </c>
      <c r="I40" s="27" t="s">
        <v>168</v>
      </c>
      <c r="J40" s="27" t="s">
        <v>168</v>
      </c>
    </row>
    <row r="41" ht="14.1" customHeight="1" spans="1:10">
      <c r="A41" s="24">
        <v>36</v>
      </c>
      <c r="B41" s="25" t="s">
        <v>174</v>
      </c>
      <c r="C41" s="26" t="s">
        <v>52</v>
      </c>
      <c r="D41" s="27" t="s">
        <v>61</v>
      </c>
      <c r="E41" s="27" t="s">
        <v>175</v>
      </c>
      <c r="F41" s="27" t="s">
        <v>175</v>
      </c>
      <c r="G41" s="27" t="s">
        <v>175</v>
      </c>
      <c r="H41" s="27" t="s">
        <v>175</v>
      </c>
      <c r="I41" s="27" t="s">
        <v>175</v>
      </c>
      <c r="J41" s="27" t="s">
        <v>175</v>
      </c>
    </row>
    <row r="42" customHeight="1" spans="1:10">
      <c r="A42" s="24">
        <v>37</v>
      </c>
      <c r="B42" s="25" t="s">
        <v>176</v>
      </c>
      <c r="C42" s="26" t="s">
        <v>52</v>
      </c>
      <c r="D42" s="27" t="s">
        <v>99</v>
      </c>
      <c r="E42" s="27" t="s">
        <v>170</v>
      </c>
      <c r="F42" s="27" t="s">
        <v>170</v>
      </c>
      <c r="G42" s="27" t="s">
        <v>170</v>
      </c>
      <c r="H42" s="27" t="s">
        <v>170</v>
      </c>
      <c r="I42" s="27" t="s">
        <v>170</v>
      </c>
      <c r="J42" s="27" t="s">
        <v>170</v>
      </c>
    </row>
    <row r="43" customHeight="1" spans="1:10">
      <c r="A43" s="24">
        <v>38</v>
      </c>
      <c r="B43" s="25" t="s">
        <v>177</v>
      </c>
      <c r="C43" s="26" t="s">
        <v>52</v>
      </c>
      <c r="D43" s="27" t="s">
        <v>99</v>
      </c>
      <c r="E43" s="27" t="s">
        <v>146</v>
      </c>
      <c r="F43" s="27" t="s">
        <v>146</v>
      </c>
      <c r="G43" s="27" t="s">
        <v>146</v>
      </c>
      <c r="H43" s="27" t="s">
        <v>146</v>
      </c>
      <c r="I43" s="27" t="s">
        <v>146</v>
      </c>
      <c r="J43" s="27" t="s">
        <v>146</v>
      </c>
    </row>
    <row r="44" spans="1:10">
      <c r="A44" s="24">
        <v>39</v>
      </c>
      <c r="B44" s="25" t="s">
        <v>178</v>
      </c>
      <c r="C44" s="26" t="s">
        <v>52</v>
      </c>
      <c r="D44" s="27" t="s">
        <v>145</v>
      </c>
      <c r="E44" s="27" t="s">
        <v>179</v>
      </c>
      <c r="F44" s="27" t="s">
        <v>179</v>
      </c>
      <c r="G44" s="27" t="s">
        <v>179</v>
      </c>
      <c r="H44" s="27" t="s">
        <v>179</v>
      </c>
      <c r="I44" s="27" t="s">
        <v>179</v>
      </c>
      <c r="J44" s="27" t="s">
        <v>179</v>
      </c>
    </row>
    <row r="45" ht="14" customHeight="1" spans="1:10">
      <c r="A45" s="24">
        <v>40</v>
      </c>
      <c r="B45" s="25" t="s">
        <v>180</v>
      </c>
      <c r="C45" s="26" t="s">
        <v>52</v>
      </c>
      <c r="D45" s="27" t="s">
        <v>84</v>
      </c>
      <c r="E45" s="27" t="s">
        <v>181</v>
      </c>
      <c r="F45" s="27" t="s">
        <v>181</v>
      </c>
      <c r="G45" s="27" t="s">
        <v>181</v>
      </c>
      <c r="H45" s="27" t="s">
        <v>181</v>
      </c>
      <c r="I45" s="27" t="s">
        <v>181</v>
      </c>
      <c r="J45" s="27" t="s">
        <v>181</v>
      </c>
    </row>
    <row r="46" spans="1:10">
      <c r="A46" s="24">
        <v>41</v>
      </c>
      <c r="B46" s="25" t="s">
        <v>182</v>
      </c>
      <c r="C46" s="26" t="s">
        <v>52</v>
      </c>
      <c r="D46" s="27" t="s">
        <v>183</v>
      </c>
      <c r="E46" s="27" t="s">
        <v>184</v>
      </c>
      <c r="F46" s="27" t="s">
        <v>184</v>
      </c>
      <c r="G46" s="27" t="s">
        <v>184</v>
      </c>
      <c r="H46" s="27" t="s">
        <v>184</v>
      </c>
      <c r="I46" s="27" t="s">
        <v>184</v>
      </c>
      <c r="J46" s="27" t="s">
        <v>184</v>
      </c>
    </row>
    <row r="47" spans="1:10">
      <c r="A47" s="24">
        <v>42</v>
      </c>
      <c r="B47" s="25" t="s">
        <v>185</v>
      </c>
      <c r="C47" s="26" t="s">
        <v>52</v>
      </c>
      <c r="D47" s="27" t="s">
        <v>186</v>
      </c>
      <c r="E47" s="27" t="s">
        <v>187</v>
      </c>
      <c r="F47" s="27" t="s">
        <v>187</v>
      </c>
      <c r="G47" s="27" t="s">
        <v>187</v>
      </c>
      <c r="H47" s="27" t="s">
        <v>187</v>
      </c>
      <c r="I47" s="27" t="s">
        <v>187</v>
      </c>
      <c r="J47" s="27" t="s">
        <v>187</v>
      </c>
    </row>
    <row r="48" spans="1:10">
      <c r="A48" s="24">
        <v>43</v>
      </c>
      <c r="B48" s="25" t="s">
        <v>188</v>
      </c>
      <c r="C48" s="26" t="s">
        <v>52</v>
      </c>
      <c r="D48" s="27" t="s">
        <v>189</v>
      </c>
      <c r="E48" s="27" t="s">
        <v>190</v>
      </c>
      <c r="F48" s="27" t="s">
        <v>190</v>
      </c>
      <c r="G48" s="27" t="s">
        <v>190</v>
      </c>
      <c r="H48" s="27" t="s">
        <v>190</v>
      </c>
      <c r="I48" s="27" t="s">
        <v>190</v>
      </c>
      <c r="J48" s="27" t="s">
        <v>190</v>
      </c>
    </row>
    <row r="49" ht="40.5" spans="1:10">
      <c r="A49" s="24">
        <v>44</v>
      </c>
      <c r="B49" s="25" t="s">
        <v>191</v>
      </c>
      <c r="C49" s="26" t="s">
        <v>52</v>
      </c>
      <c r="D49" s="27" t="s">
        <v>192</v>
      </c>
      <c r="E49" s="27" t="s">
        <v>193</v>
      </c>
      <c r="F49" s="27" t="s">
        <v>194</v>
      </c>
      <c r="G49" s="27" t="s">
        <v>195</v>
      </c>
      <c r="H49" s="27" t="s">
        <v>196</v>
      </c>
      <c r="I49" s="27" t="s">
        <v>197</v>
      </c>
      <c r="J49" s="27" t="s">
        <v>198</v>
      </c>
    </row>
    <row r="50" spans="1:10">
      <c r="A50" s="24">
        <v>45</v>
      </c>
      <c r="B50" s="25" t="s">
        <v>199</v>
      </c>
      <c r="C50" s="26" t="s">
        <v>52</v>
      </c>
      <c r="D50" s="27" t="s">
        <v>200</v>
      </c>
      <c r="E50" s="27" t="s">
        <v>201</v>
      </c>
      <c r="F50" s="27" t="s">
        <v>201</v>
      </c>
      <c r="G50" s="27" t="s">
        <v>201</v>
      </c>
      <c r="H50" s="27" t="s">
        <v>201</v>
      </c>
      <c r="I50" s="27" t="s">
        <v>201</v>
      </c>
      <c r="J50" s="27" t="s">
        <v>201</v>
      </c>
    </row>
    <row r="51" spans="1:10">
      <c r="A51" s="24">
        <v>46</v>
      </c>
      <c r="B51" s="25" t="s">
        <v>202</v>
      </c>
      <c r="C51" s="26" t="s">
        <v>52</v>
      </c>
      <c r="D51" s="27" t="s">
        <v>203</v>
      </c>
      <c r="E51" s="27" t="s">
        <v>204</v>
      </c>
      <c r="F51" s="27" t="s">
        <v>204</v>
      </c>
      <c r="G51" s="27" t="s">
        <v>204</v>
      </c>
      <c r="H51" s="27" t="s">
        <v>204</v>
      </c>
      <c r="I51" s="27" t="s">
        <v>204</v>
      </c>
      <c r="J51" s="27" t="s">
        <v>204</v>
      </c>
    </row>
    <row r="52" spans="1:10">
      <c r="A52" s="24">
        <v>47</v>
      </c>
      <c r="B52" s="25" t="s">
        <v>205</v>
      </c>
      <c r="C52" s="26" t="s">
        <v>52</v>
      </c>
      <c r="D52" s="27" t="s">
        <v>84</v>
      </c>
      <c r="E52" s="27" t="s">
        <v>206</v>
      </c>
      <c r="F52" s="27" t="s">
        <v>206</v>
      </c>
      <c r="G52" s="27" t="s">
        <v>206</v>
      </c>
      <c r="H52" s="27" t="s">
        <v>206</v>
      </c>
      <c r="I52" s="27" t="s">
        <v>206</v>
      </c>
      <c r="J52" s="27" t="s">
        <v>206</v>
      </c>
    </row>
    <row r="53" spans="1:10">
      <c r="A53" s="24">
        <v>48</v>
      </c>
      <c r="B53" s="25" t="s">
        <v>207</v>
      </c>
      <c r="C53" s="26" t="s">
        <v>52</v>
      </c>
      <c r="D53" s="27" t="s">
        <v>79</v>
      </c>
      <c r="E53" s="27" t="s">
        <v>208</v>
      </c>
      <c r="F53" s="27" t="s">
        <v>208</v>
      </c>
      <c r="G53" s="27" t="s">
        <v>208</v>
      </c>
      <c r="H53" s="27" t="s">
        <v>208</v>
      </c>
      <c r="I53" s="27" t="s">
        <v>208</v>
      </c>
      <c r="J53" s="27" t="s">
        <v>208</v>
      </c>
    </row>
    <row r="54" spans="1:10">
      <c r="A54" s="24">
        <v>49</v>
      </c>
      <c r="B54" s="25" t="s">
        <v>209</v>
      </c>
      <c r="C54" s="26" t="s">
        <v>52</v>
      </c>
      <c r="D54" s="27" t="s">
        <v>145</v>
      </c>
      <c r="E54" s="27" t="s">
        <v>210</v>
      </c>
      <c r="F54" s="27" t="s">
        <v>210</v>
      </c>
      <c r="G54" s="27" t="s">
        <v>210</v>
      </c>
      <c r="H54" s="27" t="s">
        <v>210</v>
      </c>
      <c r="I54" s="27" t="s">
        <v>210</v>
      </c>
      <c r="J54" s="27" t="s">
        <v>210</v>
      </c>
    </row>
    <row r="55" spans="1:10">
      <c r="A55" s="24">
        <v>50</v>
      </c>
      <c r="B55" s="25" t="s">
        <v>211</v>
      </c>
      <c r="C55" s="26" t="s">
        <v>52</v>
      </c>
      <c r="D55" s="27" t="s">
        <v>97</v>
      </c>
      <c r="E55" s="27" t="s">
        <v>212</v>
      </c>
      <c r="F55" s="27" t="s">
        <v>212</v>
      </c>
      <c r="G55" s="27" t="s">
        <v>212</v>
      </c>
      <c r="H55" s="27" t="s">
        <v>212</v>
      </c>
      <c r="I55" s="27" t="s">
        <v>212</v>
      </c>
      <c r="J55" s="27" t="s">
        <v>212</v>
      </c>
    </row>
    <row r="56" spans="1:10">
      <c r="A56" s="24">
        <v>51</v>
      </c>
      <c r="B56" s="25" t="s">
        <v>213</v>
      </c>
      <c r="C56" s="26" t="s">
        <v>52</v>
      </c>
      <c r="D56" s="27" t="s">
        <v>214</v>
      </c>
      <c r="E56" s="27" t="s">
        <v>215</v>
      </c>
      <c r="F56" s="27" t="s">
        <v>215</v>
      </c>
      <c r="G56" s="27" t="s">
        <v>215</v>
      </c>
      <c r="H56" s="27" t="s">
        <v>215</v>
      </c>
      <c r="I56" s="27" t="s">
        <v>215</v>
      </c>
      <c r="J56" s="27" t="s">
        <v>215</v>
      </c>
    </row>
    <row r="57" spans="1:10">
      <c r="A57" s="24">
        <v>52</v>
      </c>
      <c r="B57" s="25" t="s">
        <v>216</v>
      </c>
      <c r="C57" s="26" t="s">
        <v>52</v>
      </c>
      <c r="D57" s="27" t="s">
        <v>84</v>
      </c>
      <c r="E57" s="27" t="s">
        <v>217</v>
      </c>
      <c r="F57" s="27" t="s">
        <v>217</v>
      </c>
      <c r="G57" s="27" t="s">
        <v>217</v>
      </c>
      <c r="H57" s="27" t="s">
        <v>217</v>
      </c>
      <c r="I57" s="27" t="s">
        <v>217</v>
      </c>
      <c r="J57" s="27" t="s">
        <v>217</v>
      </c>
    </row>
    <row r="58" spans="1:10">
      <c r="A58" s="24">
        <v>53</v>
      </c>
      <c r="B58" s="25" t="s">
        <v>218</v>
      </c>
      <c r="C58" s="26" t="s">
        <v>52</v>
      </c>
      <c r="D58" s="27" t="s">
        <v>219</v>
      </c>
      <c r="E58" s="27" t="s">
        <v>70</v>
      </c>
      <c r="F58" s="27" t="s">
        <v>70</v>
      </c>
      <c r="G58" s="27" t="s">
        <v>70</v>
      </c>
      <c r="H58" s="27" t="s">
        <v>70</v>
      </c>
      <c r="I58" s="27" t="s">
        <v>70</v>
      </c>
      <c r="J58" s="27" t="s">
        <v>70</v>
      </c>
    </row>
    <row r="59" spans="1:10">
      <c r="A59" s="24">
        <v>54</v>
      </c>
      <c r="B59" s="25" t="s">
        <v>220</v>
      </c>
      <c r="C59" s="26" t="s">
        <v>52</v>
      </c>
      <c r="D59" s="27" t="s">
        <v>97</v>
      </c>
      <c r="E59" s="27" t="s">
        <v>221</v>
      </c>
      <c r="F59" s="27" t="s">
        <v>221</v>
      </c>
      <c r="G59" s="27" t="s">
        <v>221</v>
      </c>
      <c r="H59" s="27" t="s">
        <v>221</v>
      </c>
      <c r="I59" s="27" t="s">
        <v>221</v>
      </c>
      <c r="J59" s="27" t="s">
        <v>221</v>
      </c>
    </row>
    <row r="60" spans="1:10">
      <c r="A60" s="24">
        <v>55</v>
      </c>
      <c r="B60" s="25" t="s">
        <v>222</v>
      </c>
      <c r="C60" s="26" t="s">
        <v>52</v>
      </c>
      <c r="D60" s="27" t="s">
        <v>67</v>
      </c>
      <c r="E60" s="27" t="s">
        <v>70</v>
      </c>
      <c r="F60" s="27" t="s">
        <v>223</v>
      </c>
      <c r="G60" s="27" t="s">
        <v>224</v>
      </c>
      <c r="H60" s="27" t="s">
        <v>225</v>
      </c>
      <c r="I60" s="27" t="s">
        <v>226</v>
      </c>
      <c r="J60" s="27" t="s">
        <v>225</v>
      </c>
    </row>
    <row r="61" spans="1:10">
      <c r="A61" s="24">
        <v>56</v>
      </c>
      <c r="B61" s="25" t="s">
        <v>227</v>
      </c>
      <c r="C61" s="26" t="s">
        <v>52</v>
      </c>
      <c r="D61" s="27" t="s">
        <v>87</v>
      </c>
      <c r="E61" s="27" t="s">
        <v>88</v>
      </c>
      <c r="F61" s="27" t="s">
        <v>88</v>
      </c>
      <c r="G61" s="27" t="s">
        <v>88</v>
      </c>
      <c r="H61" s="27" t="s">
        <v>88</v>
      </c>
      <c r="I61" s="27" t="s">
        <v>88</v>
      </c>
      <c r="J61" s="27" t="s">
        <v>88</v>
      </c>
    </row>
    <row r="62" spans="1:10">
      <c r="A62" s="24">
        <v>57</v>
      </c>
      <c r="B62" s="25" t="s">
        <v>228</v>
      </c>
      <c r="C62" s="26" t="s">
        <v>52</v>
      </c>
      <c r="D62" s="27" t="s">
        <v>145</v>
      </c>
      <c r="E62" s="27" t="s">
        <v>68</v>
      </c>
      <c r="F62" s="27" t="s">
        <v>68</v>
      </c>
      <c r="G62" s="27" t="s">
        <v>68</v>
      </c>
      <c r="H62" s="27" t="s">
        <v>68</v>
      </c>
      <c r="I62" s="27" t="s">
        <v>68</v>
      </c>
      <c r="J62" s="27" t="s">
        <v>68</v>
      </c>
    </row>
    <row r="63" spans="1:10">
      <c r="A63" s="24">
        <v>58</v>
      </c>
      <c r="B63" s="25" t="s">
        <v>229</v>
      </c>
      <c r="C63" s="26" t="s">
        <v>52</v>
      </c>
      <c r="D63" s="27" t="s">
        <v>173</v>
      </c>
      <c r="E63" s="27" t="s">
        <v>70</v>
      </c>
      <c r="F63" s="27" t="s">
        <v>230</v>
      </c>
      <c r="G63" s="27" t="s">
        <v>231</v>
      </c>
      <c r="H63" s="27" t="s">
        <v>232</v>
      </c>
      <c r="I63" s="27" t="s">
        <v>233</v>
      </c>
      <c r="J63" s="27" t="s">
        <v>231</v>
      </c>
    </row>
    <row r="64" spans="1:10">
      <c r="A64" s="24">
        <v>59</v>
      </c>
      <c r="B64" s="25" t="s">
        <v>234</v>
      </c>
      <c r="C64" s="26" t="s">
        <v>52</v>
      </c>
      <c r="D64" s="27" t="s">
        <v>235</v>
      </c>
      <c r="E64" s="27" t="s">
        <v>236</v>
      </c>
      <c r="F64" s="27" t="s">
        <v>236</v>
      </c>
      <c r="G64" s="27" t="s">
        <v>236</v>
      </c>
      <c r="H64" s="27" t="s">
        <v>236</v>
      </c>
      <c r="I64" s="27" t="s">
        <v>236</v>
      </c>
      <c r="J64" s="27" t="s">
        <v>236</v>
      </c>
    </row>
    <row r="65" spans="1:10">
      <c r="A65" s="24">
        <v>60</v>
      </c>
      <c r="B65" s="25" t="s">
        <v>237</v>
      </c>
      <c r="C65" s="26" t="s">
        <v>238</v>
      </c>
      <c r="D65" s="27" t="s">
        <v>239</v>
      </c>
      <c r="E65" s="27" t="s">
        <v>240</v>
      </c>
      <c r="F65" s="27" t="s">
        <v>240</v>
      </c>
      <c r="G65" s="27" t="s">
        <v>240</v>
      </c>
      <c r="H65" s="27" t="s">
        <v>240</v>
      </c>
      <c r="I65" s="27" t="s">
        <v>240</v>
      </c>
      <c r="J65" s="27" t="s">
        <v>240</v>
      </c>
    </row>
    <row r="66" spans="1:10">
      <c r="A66" s="24">
        <v>61</v>
      </c>
      <c r="B66" s="25" t="s">
        <v>241</v>
      </c>
      <c r="C66" s="26" t="s">
        <v>238</v>
      </c>
      <c r="D66" s="27" t="s">
        <v>239</v>
      </c>
      <c r="E66" s="27" t="s">
        <v>240</v>
      </c>
      <c r="F66" s="27" t="s">
        <v>240</v>
      </c>
      <c r="G66" s="27" t="s">
        <v>240</v>
      </c>
      <c r="H66" s="27" t="s">
        <v>240</v>
      </c>
      <c r="I66" s="27" t="s">
        <v>240</v>
      </c>
      <c r="J66" s="27" t="s">
        <v>240</v>
      </c>
    </row>
    <row r="67" spans="1:10">
      <c r="A67" s="24">
        <v>62</v>
      </c>
      <c r="B67" s="25" t="s">
        <v>242</v>
      </c>
      <c r="C67" s="26" t="s">
        <v>52</v>
      </c>
      <c r="D67" s="27" t="s">
        <v>243</v>
      </c>
      <c r="E67" s="27" t="s">
        <v>244</v>
      </c>
      <c r="F67" s="27" t="s">
        <v>245</v>
      </c>
      <c r="G67" s="27" t="s">
        <v>246</v>
      </c>
      <c r="H67" s="27" t="s">
        <v>247</v>
      </c>
      <c r="I67" s="27" t="s">
        <v>248</v>
      </c>
      <c r="J67" s="27" t="s">
        <v>248</v>
      </c>
    </row>
    <row r="68" spans="1:10">
      <c r="A68" s="24">
        <v>63</v>
      </c>
      <c r="B68" s="25" t="s">
        <v>13</v>
      </c>
      <c r="C68" s="26" t="s">
        <v>249</v>
      </c>
      <c r="D68" s="27" t="s">
        <v>250</v>
      </c>
      <c r="E68" s="27" t="s">
        <v>251</v>
      </c>
      <c r="F68" s="27" t="s">
        <v>251</v>
      </c>
      <c r="G68" s="27" t="s">
        <v>251</v>
      </c>
      <c r="H68" s="27" t="s">
        <v>251</v>
      </c>
      <c r="I68" s="27" t="s">
        <v>252</v>
      </c>
      <c r="J68" s="27" t="s">
        <v>253</v>
      </c>
    </row>
    <row r="69" s="3" customFormat="1" ht="45" spans="1:10">
      <c r="A69" s="24">
        <v>64</v>
      </c>
      <c r="B69" s="25" t="s">
        <v>16</v>
      </c>
      <c r="C69" s="26" t="s">
        <v>52</v>
      </c>
      <c r="D69" s="31" t="s">
        <v>254</v>
      </c>
      <c r="E69" s="27" t="s">
        <v>255</v>
      </c>
      <c r="F69" s="27" t="s">
        <v>256</v>
      </c>
      <c r="G69" s="27" t="s">
        <v>257</v>
      </c>
      <c r="H69" s="27" t="s">
        <v>258</v>
      </c>
      <c r="I69" s="27" t="s">
        <v>64</v>
      </c>
      <c r="J69" s="27" t="s">
        <v>64</v>
      </c>
    </row>
    <row r="70" spans="1:10">
      <c r="A70" s="24">
        <v>65</v>
      </c>
      <c r="B70" s="25" t="s">
        <v>259</v>
      </c>
      <c r="C70" s="26" t="s">
        <v>260</v>
      </c>
      <c r="D70" s="27" t="s">
        <v>261</v>
      </c>
      <c r="E70" s="27" t="s">
        <v>262</v>
      </c>
      <c r="F70" s="27" t="s">
        <v>262</v>
      </c>
      <c r="G70" s="27" t="s">
        <v>262</v>
      </c>
      <c r="H70" s="27" t="s">
        <v>262</v>
      </c>
      <c r="I70" s="27" t="s">
        <v>262</v>
      </c>
      <c r="J70" s="27" t="s">
        <v>263</v>
      </c>
    </row>
    <row r="71" spans="1:10">
      <c r="A71" s="24">
        <v>66</v>
      </c>
      <c r="B71" s="25" t="s">
        <v>264</v>
      </c>
      <c r="C71" s="26" t="s">
        <v>260</v>
      </c>
      <c r="D71" s="27" t="s">
        <v>265</v>
      </c>
      <c r="E71" s="27" t="s">
        <v>266</v>
      </c>
      <c r="F71" s="27" t="s">
        <v>266</v>
      </c>
      <c r="G71" s="27" t="s">
        <v>266</v>
      </c>
      <c r="H71" s="27" t="s">
        <v>267</v>
      </c>
      <c r="I71" s="27" t="s">
        <v>268</v>
      </c>
      <c r="J71" s="27" t="s">
        <v>266</v>
      </c>
    </row>
    <row r="72" spans="1:10">
      <c r="A72" s="24">
        <v>67</v>
      </c>
      <c r="B72" s="25" t="s">
        <v>269</v>
      </c>
      <c r="C72" s="26" t="s">
        <v>270</v>
      </c>
      <c r="D72" s="27" t="s">
        <v>271</v>
      </c>
      <c r="E72" s="27" t="s">
        <v>272</v>
      </c>
      <c r="F72" s="27" t="s">
        <v>272</v>
      </c>
      <c r="G72" s="27" t="s">
        <v>272</v>
      </c>
      <c r="H72" s="27" t="s">
        <v>272</v>
      </c>
      <c r="I72" s="27" t="s">
        <v>272</v>
      </c>
      <c r="J72" s="27" t="s">
        <v>272</v>
      </c>
    </row>
    <row r="73" spans="1:10">
      <c r="A73" s="24">
        <v>68</v>
      </c>
      <c r="B73" s="25" t="s">
        <v>15</v>
      </c>
      <c r="C73" s="26" t="s">
        <v>273</v>
      </c>
      <c r="D73" s="27" t="s">
        <v>274</v>
      </c>
      <c r="E73" s="27" t="s">
        <v>275</v>
      </c>
      <c r="F73" s="27" t="s">
        <v>275</v>
      </c>
      <c r="G73" s="27" t="s">
        <v>275</v>
      </c>
      <c r="H73" s="27" t="s">
        <v>275</v>
      </c>
      <c r="I73" s="27" t="s">
        <v>275</v>
      </c>
      <c r="J73" s="27" t="s">
        <v>275</v>
      </c>
    </row>
    <row r="74" spans="1:10">
      <c r="A74" s="24">
        <v>69</v>
      </c>
      <c r="B74" s="25" t="s">
        <v>276</v>
      </c>
      <c r="C74" s="26" t="s">
        <v>273</v>
      </c>
      <c r="D74" s="27" t="s">
        <v>277</v>
      </c>
      <c r="E74" s="27" t="s">
        <v>277</v>
      </c>
      <c r="F74" s="27" t="s">
        <v>277</v>
      </c>
      <c r="G74" s="27" t="s">
        <v>277</v>
      </c>
      <c r="H74" s="27" t="s">
        <v>277</v>
      </c>
      <c r="I74" s="27" t="s">
        <v>277</v>
      </c>
      <c r="J74" s="27" t="s">
        <v>277</v>
      </c>
    </row>
    <row r="75" spans="1:10">
      <c r="A75" s="24">
        <v>70</v>
      </c>
      <c r="B75" s="25" t="s">
        <v>278</v>
      </c>
      <c r="C75" s="26" t="s">
        <v>52</v>
      </c>
      <c r="D75" s="27" t="s">
        <v>214</v>
      </c>
      <c r="E75" s="27" t="s">
        <v>279</v>
      </c>
      <c r="F75" s="27" t="s">
        <v>279</v>
      </c>
      <c r="G75" s="27" t="s">
        <v>279</v>
      </c>
      <c r="H75" s="27" t="s">
        <v>279</v>
      </c>
      <c r="I75" s="27" t="s">
        <v>279</v>
      </c>
      <c r="J75" s="27" t="s">
        <v>279</v>
      </c>
    </row>
    <row r="76" spans="1:10">
      <c r="A76" s="24">
        <v>71</v>
      </c>
      <c r="B76" s="25" t="s">
        <v>280</v>
      </c>
      <c r="C76" s="26" t="s">
        <v>52</v>
      </c>
      <c r="D76" s="27" t="s">
        <v>214</v>
      </c>
      <c r="E76" s="27" t="s">
        <v>281</v>
      </c>
      <c r="F76" s="27" t="s">
        <v>279</v>
      </c>
      <c r="G76" s="27" t="s">
        <v>282</v>
      </c>
      <c r="H76" s="27" t="s">
        <v>283</v>
      </c>
      <c r="I76" s="27" t="s">
        <v>279</v>
      </c>
      <c r="J76" s="27" t="s">
        <v>284</v>
      </c>
    </row>
    <row r="77" spans="1:10">
      <c r="A77" s="24">
        <v>72</v>
      </c>
      <c r="B77" s="25" t="s">
        <v>285</v>
      </c>
      <c r="C77" s="26" t="s">
        <v>52</v>
      </c>
      <c r="D77" s="27" t="s">
        <v>90</v>
      </c>
      <c r="E77" s="27" t="s">
        <v>70</v>
      </c>
      <c r="F77" s="27" t="s">
        <v>70</v>
      </c>
      <c r="G77" s="27" t="s">
        <v>70</v>
      </c>
      <c r="H77" s="27" t="s">
        <v>70</v>
      </c>
      <c r="I77" s="27" t="s">
        <v>70</v>
      </c>
      <c r="J77" s="27" t="s">
        <v>70</v>
      </c>
    </row>
    <row r="78" spans="1:10">
      <c r="A78" s="24">
        <v>73</v>
      </c>
      <c r="B78" s="25" t="s">
        <v>286</v>
      </c>
      <c r="C78" s="26" t="s">
        <v>52</v>
      </c>
      <c r="D78" s="27" t="s">
        <v>183</v>
      </c>
      <c r="E78" s="27" t="s">
        <v>70</v>
      </c>
      <c r="F78" s="27" t="s">
        <v>287</v>
      </c>
      <c r="G78" s="27" t="s">
        <v>288</v>
      </c>
      <c r="H78" s="27" t="s">
        <v>70</v>
      </c>
      <c r="I78" s="27" t="s">
        <v>289</v>
      </c>
      <c r="J78" s="27" t="s">
        <v>290</v>
      </c>
    </row>
    <row r="79" spans="1:10">
      <c r="A79" s="24">
        <v>74</v>
      </c>
      <c r="B79" s="25" t="s">
        <v>291</v>
      </c>
      <c r="C79" s="26" t="s">
        <v>52</v>
      </c>
      <c r="D79" s="27" t="s">
        <v>292</v>
      </c>
      <c r="E79" s="27" t="s">
        <v>293</v>
      </c>
      <c r="F79" s="27" t="s">
        <v>294</v>
      </c>
      <c r="G79" s="27" t="s">
        <v>295</v>
      </c>
      <c r="H79" s="27" t="s">
        <v>296</v>
      </c>
      <c r="I79" s="27" t="s">
        <v>297</v>
      </c>
      <c r="J79" s="27" t="s">
        <v>298</v>
      </c>
    </row>
    <row r="80" spans="1:10">
      <c r="A80" s="24">
        <v>75</v>
      </c>
      <c r="B80" s="25" t="s">
        <v>299</v>
      </c>
      <c r="C80" s="26" t="s">
        <v>52</v>
      </c>
      <c r="D80" s="27" t="s">
        <v>151</v>
      </c>
      <c r="E80" s="27" t="s">
        <v>221</v>
      </c>
      <c r="F80" s="27" t="s">
        <v>221</v>
      </c>
      <c r="G80" s="27" t="s">
        <v>221</v>
      </c>
      <c r="H80" s="27" t="s">
        <v>221</v>
      </c>
      <c r="I80" s="27" t="s">
        <v>221</v>
      </c>
      <c r="J80" s="27" t="s">
        <v>221</v>
      </c>
    </row>
    <row r="81" spans="1:10">
      <c r="A81" s="24">
        <v>76</v>
      </c>
      <c r="B81" s="25" t="s">
        <v>300</v>
      </c>
      <c r="C81" s="26" t="s">
        <v>52</v>
      </c>
      <c r="D81" s="27" t="s">
        <v>99</v>
      </c>
      <c r="E81" s="27" t="s">
        <v>168</v>
      </c>
      <c r="F81" s="27" t="s">
        <v>168</v>
      </c>
      <c r="G81" s="27" t="s">
        <v>168</v>
      </c>
      <c r="H81" s="27" t="s">
        <v>168</v>
      </c>
      <c r="I81" s="27" t="s">
        <v>168</v>
      </c>
      <c r="J81" s="27" t="s">
        <v>168</v>
      </c>
    </row>
    <row r="82" spans="1:10">
      <c r="A82" s="24">
        <v>77</v>
      </c>
      <c r="B82" s="25" t="s">
        <v>301</v>
      </c>
      <c r="C82" s="26" t="s">
        <v>52</v>
      </c>
      <c r="D82" s="27" t="s">
        <v>302</v>
      </c>
      <c r="E82" s="27" t="s">
        <v>217</v>
      </c>
      <c r="F82" s="27" t="s">
        <v>217</v>
      </c>
      <c r="G82" s="27" t="s">
        <v>217</v>
      </c>
      <c r="H82" s="27" t="s">
        <v>217</v>
      </c>
      <c r="I82" s="27" t="s">
        <v>217</v>
      </c>
      <c r="J82" s="27" t="s">
        <v>217</v>
      </c>
    </row>
    <row r="83" spans="1:10">
      <c r="A83" s="24">
        <v>78</v>
      </c>
      <c r="B83" s="25" t="s">
        <v>303</v>
      </c>
      <c r="C83" s="26" t="s">
        <v>52</v>
      </c>
      <c r="D83" s="27" t="s">
        <v>148</v>
      </c>
      <c r="E83" s="27" t="s">
        <v>304</v>
      </c>
      <c r="F83" s="27" t="s">
        <v>304</v>
      </c>
      <c r="G83" s="27" t="s">
        <v>304</v>
      </c>
      <c r="H83" s="27" t="s">
        <v>304</v>
      </c>
      <c r="I83" s="27" t="s">
        <v>304</v>
      </c>
      <c r="J83" s="27" t="s">
        <v>304</v>
      </c>
    </row>
    <row r="84" spans="1:10">
      <c r="A84" s="24">
        <v>79</v>
      </c>
      <c r="B84" s="25" t="s">
        <v>305</v>
      </c>
      <c r="C84" s="26" t="s">
        <v>52</v>
      </c>
      <c r="D84" s="27" t="s">
        <v>173</v>
      </c>
      <c r="E84" s="27" t="s">
        <v>306</v>
      </c>
      <c r="F84" s="27" t="s">
        <v>306</v>
      </c>
      <c r="G84" s="27" t="s">
        <v>306</v>
      </c>
      <c r="H84" s="27" t="s">
        <v>306</v>
      </c>
      <c r="I84" s="27" t="s">
        <v>306</v>
      </c>
      <c r="J84" s="27" t="s">
        <v>306</v>
      </c>
    </row>
    <row r="85" spans="1:10">
      <c r="A85" s="24">
        <v>80</v>
      </c>
      <c r="B85" s="25" t="s">
        <v>307</v>
      </c>
      <c r="C85" s="26" t="s">
        <v>52</v>
      </c>
      <c r="D85" s="27" t="s">
        <v>148</v>
      </c>
      <c r="E85" s="27" t="s">
        <v>308</v>
      </c>
      <c r="F85" s="27" t="s">
        <v>308</v>
      </c>
      <c r="G85" s="27" t="s">
        <v>308</v>
      </c>
      <c r="H85" s="27" t="s">
        <v>308</v>
      </c>
      <c r="I85" s="27" t="s">
        <v>308</v>
      </c>
      <c r="J85" s="27" t="s">
        <v>308</v>
      </c>
    </row>
    <row r="86" spans="1:10">
      <c r="A86" s="24">
        <v>81</v>
      </c>
      <c r="B86" s="25" t="s">
        <v>309</v>
      </c>
      <c r="C86" s="26" t="s">
        <v>52</v>
      </c>
      <c r="D86" s="27" t="s">
        <v>145</v>
      </c>
      <c r="E86" s="27"/>
      <c r="F86" s="27" t="s">
        <v>310</v>
      </c>
      <c r="G86" s="27" t="s">
        <v>310</v>
      </c>
      <c r="H86" s="27" t="s">
        <v>310</v>
      </c>
      <c r="I86" s="27" t="s">
        <v>310</v>
      </c>
      <c r="J86" s="27" t="s">
        <v>310</v>
      </c>
    </row>
    <row r="87" spans="1:10">
      <c r="A87" s="24">
        <v>82</v>
      </c>
      <c r="B87" s="25" t="s">
        <v>311</v>
      </c>
      <c r="C87" s="26" t="s">
        <v>52</v>
      </c>
      <c r="D87" s="27" t="s">
        <v>219</v>
      </c>
      <c r="E87" s="27" t="s">
        <v>312</v>
      </c>
      <c r="F87" s="27" t="s">
        <v>312</v>
      </c>
      <c r="G87" s="27" t="s">
        <v>312</v>
      </c>
      <c r="H87" s="27" t="s">
        <v>312</v>
      </c>
      <c r="I87" s="27" t="s">
        <v>312</v>
      </c>
      <c r="J87" s="27" t="s">
        <v>312</v>
      </c>
    </row>
    <row r="88" ht="27" spans="1:10">
      <c r="A88" s="24">
        <v>83</v>
      </c>
      <c r="B88" s="25" t="s">
        <v>18</v>
      </c>
      <c r="C88" s="26" t="s">
        <v>313</v>
      </c>
      <c r="D88" s="27" t="s">
        <v>314</v>
      </c>
      <c r="E88" s="27" t="s">
        <v>240</v>
      </c>
      <c r="F88" s="27" t="s">
        <v>240</v>
      </c>
      <c r="G88" s="27" t="s">
        <v>240</v>
      </c>
      <c r="H88" s="27" t="s">
        <v>240</v>
      </c>
      <c r="I88" s="27" t="s">
        <v>240</v>
      </c>
      <c r="J88" s="27" t="s">
        <v>240</v>
      </c>
    </row>
    <row r="89" ht="27" spans="1:10">
      <c r="A89" s="24">
        <v>84</v>
      </c>
      <c r="B89" s="25" t="s">
        <v>315</v>
      </c>
      <c r="C89" s="26" t="s">
        <v>313</v>
      </c>
      <c r="D89" s="27" t="s">
        <v>314</v>
      </c>
      <c r="E89" s="27" t="s">
        <v>240</v>
      </c>
      <c r="F89" s="27" t="s">
        <v>240</v>
      </c>
      <c r="G89" s="27" t="s">
        <v>240</v>
      </c>
      <c r="H89" s="27" t="s">
        <v>240</v>
      </c>
      <c r="I89" s="27" t="s">
        <v>240</v>
      </c>
      <c r="J89" s="27" t="s">
        <v>240</v>
      </c>
    </row>
    <row r="90" spans="1:10">
      <c r="A90" s="24">
        <v>85</v>
      </c>
      <c r="B90" s="25" t="s">
        <v>17</v>
      </c>
      <c r="C90" s="26" t="s">
        <v>316</v>
      </c>
      <c r="D90" s="27" t="s">
        <v>317</v>
      </c>
      <c r="E90" s="27" t="s">
        <v>240</v>
      </c>
      <c r="F90" s="27" t="s">
        <v>240</v>
      </c>
      <c r="G90" s="27" t="s">
        <v>240</v>
      </c>
      <c r="H90" s="27" t="s">
        <v>240</v>
      </c>
      <c r="I90" s="27" t="s">
        <v>240</v>
      </c>
      <c r="J90" s="27" t="s">
        <v>240</v>
      </c>
    </row>
    <row r="91" spans="1:10">
      <c r="A91" s="24">
        <v>86</v>
      </c>
      <c r="B91" s="25" t="s">
        <v>318</v>
      </c>
      <c r="C91" s="26" t="s">
        <v>52</v>
      </c>
      <c r="D91" s="27" t="s">
        <v>173</v>
      </c>
      <c r="E91" s="27" t="s">
        <v>258</v>
      </c>
      <c r="F91" s="27" t="s">
        <v>319</v>
      </c>
      <c r="G91" s="27" t="s">
        <v>320</v>
      </c>
      <c r="H91" s="27" t="s">
        <v>321</v>
      </c>
      <c r="I91" s="27" t="s">
        <v>320</v>
      </c>
      <c r="J91" s="27" t="s">
        <v>321</v>
      </c>
    </row>
    <row r="92" ht="54" spans="1:10">
      <c r="A92" s="24">
        <v>87</v>
      </c>
      <c r="B92" s="25" t="s">
        <v>322</v>
      </c>
      <c r="C92" s="26" t="s">
        <v>44</v>
      </c>
      <c r="D92" s="31" t="s">
        <v>323</v>
      </c>
      <c r="E92" s="27" t="s">
        <v>324</v>
      </c>
      <c r="F92" s="27" t="s">
        <v>325</v>
      </c>
      <c r="G92" s="27" t="s">
        <v>326</v>
      </c>
      <c r="H92" s="27" t="s">
        <v>327</v>
      </c>
      <c r="I92" s="27" t="s">
        <v>328</v>
      </c>
      <c r="J92" s="27" t="s">
        <v>329</v>
      </c>
    </row>
    <row r="93" spans="1:10">
      <c r="A93" s="24">
        <v>88</v>
      </c>
      <c r="B93" s="25" t="s">
        <v>330</v>
      </c>
      <c r="C93" s="26" t="s">
        <v>52</v>
      </c>
      <c r="D93" s="27" t="s">
        <v>126</v>
      </c>
      <c r="E93" s="27" t="s">
        <v>331</v>
      </c>
      <c r="F93" s="27" t="s">
        <v>332</v>
      </c>
      <c r="G93" s="27" t="s">
        <v>333</v>
      </c>
      <c r="H93" s="27" t="s">
        <v>334</v>
      </c>
      <c r="I93" s="27" t="s">
        <v>335</v>
      </c>
      <c r="J93" s="27" t="s">
        <v>336</v>
      </c>
    </row>
    <row r="94" spans="1:10">
      <c r="A94" s="24">
        <v>89</v>
      </c>
      <c r="B94" s="25" t="s">
        <v>337</v>
      </c>
      <c r="C94" s="26" t="s">
        <v>52</v>
      </c>
      <c r="D94" s="27" t="s">
        <v>128</v>
      </c>
      <c r="E94" s="27" t="s">
        <v>338</v>
      </c>
      <c r="F94" s="27" t="s">
        <v>339</v>
      </c>
      <c r="G94" s="27" t="s">
        <v>340</v>
      </c>
      <c r="H94" s="27" t="s">
        <v>341</v>
      </c>
      <c r="I94" s="27" t="s">
        <v>342</v>
      </c>
      <c r="J94" s="27" t="s">
        <v>343</v>
      </c>
    </row>
    <row r="95" spans="1:10">
      <c r="A95" s="24">
        <v>90</v>
      </c>
      <c r="B95" s="25" t="s">
        <v>344</v>
      </c>
      <c r="C95" s="26" t="s">
        <v>52</v>
      </c>
      <c r="D95" s="27" t="s">
        <v>90</v>
      </c>
      <c r="E95" s="27" t="s">
        <v>345</v>
      </c>
      <c r="F95" s="27" t="s">
        <v>95</v>
      </c>
      <c r="G95" s="27" t="s">
        <v>95</v>
      </c>
      <c r="H95" s="27" t="s">
        <v>95</v>
      </c>
      <c r="I95" s="27" t="s">
        <v>95</v>
      </c>
      <c r="J95" s="27" t="s">
        <v>95</v>
      </c>
    </row>
    <row r="96" spans="1:10">
      <c r="A96" s="24">
        <v>91</v>
      </c>
      <c r="B96" s="25" t="s">
        <v>346</v>
      </c>
      <c r="C96" s="26" t="s">
        <v>52</v>
      </c>
      <c r="D96" s="27" t="s">
        <v>126</v>
      </c>
      <c r="E96" s="27" t="s">
        <v>91</v>
      </c>
      <c r="F96" s="27" t="s">
        <v>91</v>
      </c>
      <c r="G96" s="27" t="s">
        <v>91</v>
      </c>
      <c r="H96" s="27" t="s">
        <v>91</v>
      </c>
      <c r="I96" s="27" t="s">
        <v>91</v>
      </c>
      <c r="J96" s="27" t="s">
        <v>91</v>
      </c>
    </row>
    <row r="97" spans="1:10">
      <c r="A97" s="24">
        <v>92</v>
      </c>
      <c r="B97" s="25" t="s">
        <v>347</v>
      </c>
      <c r="C97" s="26" t="s">
        <v>52</v>
      </c>
      <c r="D97" s="27" t="s">
        <v>79</v>
      </c>
      <c r="E97" s="27" t="s">
        <v>312</v>
      </c>
      <c r="F97" s="27" t="s">
        <v>312</v>
      </c>
      <c r="G97" s="27" t="s">
        <v>312</v>
      </c>
      <c r="H97" s="27" t="s">
        <v>312</v>
      </c>
      <c r="I97" s="27" t="s">
        <v>312</v>
      </c>
      <c r="J97" s="27" t="s">
        <v>312</v>
      </c>
    </row>
    <row r="98" spans="1:10">
      <c r="A98" s="24">
        <v>93</v>
      </c>
      <c r="B98" s="25" t="s">
        <v>348</v>
      </c>
      <c r="C98" s="26" t="s">
        <v>52</v>
      </c>
      <c r="D98" s="27" t="s">
        <v>349</v>
      </c>
      <c r="E98" s="27" t="s">
        <v>350</v>
      </c>
      <c r="F98" s="27" t="s">
        <v>351</v>
      </c>
      <c r="G98" s="27" t="s">
        <v>352</v>
      </c>
      <c r="H98" s="27" t="s">
        <v>353</v>
      </c>
      <c r="I98" s="27" t="s">
        <v>354</v>
      </c>
      <c r="J98" s="27" t="s">
        <v>355</v>
      </c>
    </row>
    <row r="99" spans="1:10">
      <c r="A99" s="32" t="s">
        <v>356</v>
      </c>
      <c r="B99" s="32"/>
      <c r="C99" s="32"/>
      <c r="D99" s="33" t="s">
        <v>357</v>
      </c>
      <c r="E99" s="34"/>
      <c r="F99" s="34"/>
      <c r="G99" s="34"/>
      <c r="H99" s="34"/>
      <c r="I99" s="34"/>
      <c r="J99" s="34"/>
    </row>
    <row r="100" spans="1:10">
      <c r="A100" s="32"/>
      <c r="B100" s="32"/>
      <c r="C100" s="32"/>
      <c r="D100" s="34"/>
      <c r="E100" s="34"/>
      <c r="F100" s="34"/>
      <c r="G100" s="34"/>
      <c r="H100" s="34"/>
      <c r="I100" s="34"/>
      <c r="J100" s="34"/>
    </row>
    <row r="101" spans="1:10">
      <c r="A101" s="32"/>
      <c r="B101" s="32"/>
      <c r="C101" s="32"/>
      <c r="D101" s="34"/>
      <c r="E101" s="34"/>
      <c r="F101" s="34"/>
      <c r="G101" s="34"/>
      <c r="H101" s="34"/>
      <c r="I101" s="34"/>
      <c r="J101" s="34"/>
    </row>
    <row r="102" spans="1:10">
      <c r="A102" s="35" t="s">
        <v>358</v>
      </c>
      <c r="B102" s="35"/>
      <c r="C102" s="36"/>
      <c r="D102" s="37"/>
      <c r="E102" s="37"/>
      <c r="F102" s="38" t="s">
        <v>359</v>
      </c>
      <c r="G102" s="38"/>
      <c r="H102" s="36"/>
      <c r="I102" s="39" t="s">
        <v>360</v>
      </c>
      <c r="J102" s="39"/>
    </row>
  </sheetData>
  <mergeCells count="21">
    <mergeCell ref="A1:J1"/>
    <mergeCell ref="A2:C2"/>
    <mergeCell ref="E2:G2"/>
    <mergeCell ref="H2:J2"/>
    <mergeCell ref="E3:G3"/>
    <mergeCell ref="H3:J3"/>
    <mergeCell ref="A102:B102"/>
    <mergeCell ref="F102:G102"/>
    <mergeCell ref="I102:J102"/>
    <mergeCell ref="A3:A5"/>
    <mergeCell ref="B3:B5"/>
    <mergeCell ref="C3:C5"/>
    <mergeCell ref="D3:D5"/>
    <mergeCell ref="E4:E5"/>
    <mergeCell ref="F4:F5"/>
    <mergeCell ref="G4:G5"/>
    <mergeCell ref="H4:H5"/>
    <mergeCell ref="I4:I5"/>
    <mergeCell ref="J4:J5"/>
    <mergeCell ref="A99:C101"/>
    <mergeCell ref="D99:J101"/>
  </mergeCells>
  <pageMargins left="0.751388888888889" right="0.751388888888889" top="1" bottom="1" header="0.5" footer="0.5"/>
  <pageSetup paperSize="9" scale="96" fitToHeight="0" orientation="landscape" horizontalDpi="600"/>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整块【腹肌】</cp:lastModifiedBy>
  <dcterms:created xsi:type="dcterms:W3CDTF">1996-12-17T01:32:00Z</dcterms:created>
  <cp:lastPrinted>2025-02-05T02:30:00Z</cp:lastPrinted>
  <dcterms:modified xsi:type="dcterms:W3CDTF">2025-07-02T02:47:24Z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